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30" activeTab="0"/>
  </bookViews>
  <sheets>
    <sheet name="F14.1  PLANES DE MEJORAMIENT..." sheetId="1" r:id="rId1"/>
  </sheets>
  <definedNames/>
  <calcPr calcId="162913"/>
</workbook>
</file>

<file path=xl/sharedStrings.xml><?xml version="1.0" encoding="utf-8"?>
<sst xmlns="http://schemas.openxmlformats.org/spreadsheetml/2006/main" count="58" uniqueCount="44">
  <si>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</si>
  <si>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</si>
  <si>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</si>
  <si>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</si>
  <si>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</si>
  <si>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</si>
  <si>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</si>
  <si>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</si>
  <si>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</si>
  <si>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</si>
  <si>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</si>
  <si>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</si>
  <si>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</si>
  <si>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</si>
  <si>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</si>
  <si>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</si>
  <si>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</si>
  <si>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</si>
  <si>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</si>
  <si>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</si>
  <si>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</si>
  <si>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</si>
  <si>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</si>
  <si>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</si>
  <si>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</si>
  <si>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1 SUSCRIPCIÓN DEL PLAN DE MEJORAMIENTO</t>
  </si>
  <si>
    <t>2 AVANCE ó SEGUIMIENTO DEL PLAN DE MEJORAMIENTO</t>
  </si>
  <si>
    <t>H-1</t>
  </si>
  <si>
    <t>CUMPLIMIENTO PRINCIPIO DE PLANEACIÓN PROYECTOS BPIN 2019860010027 2019860010028 y 2019860010033 A D y F. En sector Jose Homero el tramo 19 se encuentra construido y fue incluido en el contrato 9677001-532-2021</t>
  </si>
  <si>
    <t>Debilidades en la fase de planeación del contrato en la revisión de la documentación relacionada con la formulación y evaluación del proyecto  falta de verificación oportuna respecto a la intervención del proyecto por parte de otras entidades con cargo a otros recursos distintos al SGR</t>
  </si>
  <si>
    <t>Elaborar y adoptar el procedimiento interno que debe observar la Entidad cuando sea designada ejecutora de proyectos financiados con cargo a recursos del SGR</t>
  </si>
  <si>
    <t>Contemplar en el procedimiento la realización de visita técnica y revisión documental con el fin de identificar la necesidad o no de realizar ajustes al proyecto antes de aceptar la designación como ejecutor</t>
  </si>
  <si>
    <t>Procedimiento SGR adoptado</t>
  </si>
  <si>
    <t>CUMPLIMIENTO PRINCIPIO DE PLANEACIÓN PROYECTOS BPIN 2019860010027 2019860010028 y 2019860010033 A D y F. En el tramo 14 Villa de Leiva se encuentra una estructura tipo boxCulvert que requiere ser reemplazada y no fue contemplada</t>
  </si>
  <si>
    <t>Debilidades en la fase de planeación del contrato en la revisión de la documentación relacionada con la formulación y evaluación  del proyecto y falta de revisión de los estudios de ingeniería de detalle.</t>
  </si>
  <si>
    <t xml:space="preserve">Contemplar en el procedimiento la revisión de completitud de información y documentación técnica necesaria para surtir la fase precontractual </t>
  </si>
  <si>
    <t>CUMPLIMIENTO PRINCIPIO DE PLANEACIÓN PROYECTOS BPIN 2019860010027 2019860010028 y 2019860010033 A D y F. En el sector Ciudadela Deportiva inobservó el permiso de ocupación de cauce para la disposición final de aguas pluviales.</t>
  </si>
  <si>
    <t>Debilidades en la fase de planeación del contrato en la revisión de la documentación relacionada con la formulación y evaluación  del proyecto respecto de la verficación del trámite de obtención de los permisos requeridos (permiso de ocupación del cauce)</t>
  </si>
  <si>
    <t>Contemplar en el procedimiento el estado o la necesidad de obtención de las licencias permisos y trámites ambientales indispensables para la ejecución del proyecto</t>
  </si>
  <si>
    <t>CUMPLIMIENTO PRINCIPIO DE PLANEACIÓN PROYECTOS BPIN 2019860010027 2019860010028 y 2019860010033 A D y F. En el sector Quinta Paredes se realizó la instalación de tuberia pluvial en el tramo 8 sin ser identificado en el proyecto aprobado, no cuenta con permiso de ocupación de cauce</t>
  </si>
  <si>
    <t>Debilidades en la fase de planeación del contrato en la revisión de la documentación relacionada con la formulación y evaluación del proyecto  falta de verificación del alcance del proyecto.</t>
  </si>
  <si>
    <t>FILA_2</t>
  </si>
  <si>
    <t>FILA_3</t>
  </si>
  <si>
    <t>FILA_4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</si>
</sst>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/>
    <xf numFmtId="0" fontId="0" fillId="3" borderId="4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1004"/>
  <sheetViews>
    <sheetView tabSelected="1" workbookViewId="0" topLeftCell="A3">
      <selection activeCell="J11" sqref="J11:O14"/>
    </sheetView>
  </sheetViews>
  <sheetFormatPr defaultColWidth="9.140625" defaultRowHeight="15"/>
  <cols>
    <col min="2" max="2" width="16.00390625" style="0" customWidth="1"/>
    <col min="3" max="3" width="27.00390625" style="0" customWidth="1"/>
    <col min="4" max="4" width="21.00390625" style="0" customWidth="1"/>
    <col min="5" max="5" width="33.7109375" style="0" customWidth="1"/>
    <col min="6" max="7" width="29.140625" style="0" customWidth="1"/>
    <col min="8" max="8" width="31.00390625" style="0" customWidth="1"/>
    <col min="9" max="9" width="36.00390625" style="0" customWidth="1"/>
    <col min="10" max="10" width="19.7109375" style="0" customWidth="1"/>
    <col min="11" max="11" width="20.57421875" style="0" customWidth="1"/>
    <col min="12" max="12" width="31.140625" style="0" customWidth="1"/>
    <col min="13" max="13" width="28.8515625" style="0" customWidth="1"/>
    <col min="14" max="14" width="39.8515625" style="0" customWidth="1"/>
    <col min="15" max="15" width="19.00390625" style="0" customWidth="1"/>
    <col min="17" max="256" width="8.00390625" style="0" hidden="1" customWidth="1"/>
  </cols>
  <sheetData>
    <row r="1" spans="2:4" ht="15">
      <c r="B1" s="1" t="s">
        <v>0</v>
      </c>
      <c r="C1" s="1">
        <v>53</v>
      </c>
      <c r="D1" s="1" t="s">
        <v>1</v>
      </c>
    </row>
    <row r="2" spans="2:4" ht="15">
      <c r="B2" s="1" t="s">
        <v>2</v>
      </c>
      <c r="C2" s="1">
        <v>400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12010</v>
      </c>
    </row>
    <row r="5" spans="2:3" ht="15">
      <c r="B5" s="1" t="s">
        <v>6</v>
      </c>
      <c r="C5" s="2">
        <v>44924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.75" thickBot="1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3" t="s">
        <v>22</v>
      </c>
      <c r="O10" s="1" t="s">
        <v>23</v>
      </c>
    </row>
    <row r="11" spans="1:15" ht="183" customHeight="1" thickBot="1">
      <c r="A11" s="10">
        <v>1</v>
      </c>
      <c r="B11" s="11" t="s">
        <v>24</v>
      </c>
      <c r="C11" s="9" t="s">
        <v>25</v>
      </c>
      <c r="D11" s="4" t="s">
        <v>27</v>
      </c>
      <c r="E11" s="5" t="s">
        <v>28</v>
      </c>
      <c r="F11" s="5" t="s">
        <v>29</v>
      </c>
      <c r="G11" s="5" t="s">
        <v>30</v>
      </c>
      <c r="H11" s="5" t="s">
        <v>31</v>
      </c>
      <c r="I11" s="5" t="s">
        <v>32</v>
      </c>
      <c r="J11" s="6">
        <v>1</v>
      </c>
      <c r="K11" s="7">
        <v>44944</v>
      </c>
      <c r="L11" s="7">
        <v>45291</v>
      </c>
      <c r="M11" s="6">
        <v>49.4</v>
      </c>
      <c r="N11" s="8"/>
      <c r="O11" s="8"/>
    </row>
    <row r="12" spans="1:15" ht="120.75" thickBot="1">
      <c r="A12" s="10">
        <v>2</v>
      </c>
      <c r="B12" s="11" t="s">
        <v>41</v>
      </c>
      <c r="C12" s="9" t="s">
        <v>25</v>
      </c>
      <c r="D12" s="4" t="s">
        <v>27</v>
      </c>
      <c r="E12" s="5" t="s">
        <v>33</v>
      </c>
      <c r="F12" s="5" t="s">
        <v>34</v>
      </c>
      <c r="G12" s="5" t="s">
        <v>30</v>
      </c>
      <c r="H12" s="5" t="s">
        <v>35</v>
      </c>
      <c r="I12" s="5" t="s">
        <v>32</v>
      </c>
      <c r="J12" s="6">
        <v>1</v>
      </c>
      <c r="K12" s="7">
        <v>44944</v>
      </c>
      <c r="L12" s="7">
        <v>45291</v>
      </c>
      <c r="M12" s="6">
        <v>49.4</v>
      </c>
      <c r="N12" s="8"/>
      <c r="O12" s="8"/>
    </row>
    <row r="13" spans="1:15" ht="161.25" customHeight="1" thickBot="1">
      <c r="A13" s="10">
        <v>3</v>
      </c>
      <c r="B13" s="11" t="s">
        <v>42</v>
      </c>
      <c r="C13" s="9" t="s">
        <v>25</v>
      </c>
      <c r="D13" s="4" t="s">
        <v>27</v>
      </c>
      <c r="E13" s="5" t="s">
        <v>36</v>
      </c>
      <c r="F13" s="5" t="s">
        <v>37</v>
      </c>
      <c r="G13" s="5" t="s">
        <v>30</v>
      </c>
      <c r="H13" s="5" t="s">
        <v>38</v>
      </c>
      <c r="I13" s="5" t="s">
        <v>32</v>
      </c>
      <c r="J13" s="6">
        <v>1</v>
      </c>
      <c r="K13" s="7">
        <v>44944</v>
      </c>
      <c r="L13" s="7">
        <v>45291</v>
      </c>
      <c r="M13" s="6">
        <v>49.4</v>
      </c>
      <c r="N13" s="8"/>
      <c r="O13" s="8"/>
    </row>
    <row r="14" spans="1:15" ht="135.75" thickBot="1">
      <c r="A14" s="10">
        <v>4</v>
      </c>
      <c r="B14" s="11" t="s">
        <v>43</v>
      </c>
      <c r="C14" s="9" t="s">
        <v>25</v>
      </c>
      <c r="D14" s="4" t="s">
        <v>27</v>
      </c>
      <c r="E14" s="5" t="s">
        <v>39</v>
      </c>
      <c r="F14" s="5" t="s">
        <v>40</v>
      </c>
      <c r="G14" s="5" t="s">
        <v>30</v>
      </c>
      <c r="H14" s="5" t="s">
        <v>31</v>
      </c>
      <c r="I14" s="5" t="s">
        <v>32</v>
      </c>
      <c r="J14" s="6">
        <v>1</v>
      </c>
      <c r="K14" s="7">
        <v>44944</v>
      </c>
      <c r="L14" s="7">
        <v>45291</v>
      </c>
      <c r="M14" s="6">
        <v>49.4</v>
      </c>
      <c r="N14" s="8"/>
      <c r="O14" s="8"/>
    </row>
    <row r="351003" ht="15">
      <c r="A351003" t="s">
        <v>25</v>
      </c>
    </row>
    <row r="351004" ht="15">
      <c r="A351004" t="s">
        <v>26</v>
      </c>
    </row>
  </sheetData>
  <mergeCells count="1">
    <mergeCell ref="B8:O8"/>
  </mergeCells>
  <dataValidations count="5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:C14">
      <formula1>$A$351002:$A$351004</formula1>
    </dataValidation>
    <dataValidation type="textLength" allowBlank="1" showInputMessage="1" showErrorMessage="1" promptTitle="Cualquier contenido Maximo 9 Caracteres" prompt=" Registre EL CÓDIGO contenido en Inf de Auditoría(Suscripción), ó que se encuentra en Plan ya suscrito(Avance o Seguimiento) Insterte tantas filas como ACTIVIDADES sean. Ej.: 11 01 001 (Con espacios)" errorTitle="Entrada no válida" error="Escriba un texto  Maximo 9 Caracteres" sqref="D11:D14">
      <formula1>0</formula1>
      <formula2>9</formula2>
    </dataValidation>
    <dataValidation type="date" allowBlank="1" showInputMessage="1" promptTitle="Ingrese una fecha (AAAA/MM/DD)" prompt=" Registre la FECHA PROGRAMADA para el inicio de la actividad. (FORMATO AAAA/MM/DD)" errorTitle="Entrada no válida" error="Por favor escriba una fecha válida (AAAA/MM/DD)" sqref="K11:K14">
      <formula1>1</formula1>
      <formula2>401769</formula2>
    </dataValidation>
    <dataValidation type="date" allowBlank="1" showInputMessage="1" promptTitle="Ingrese una fecha (AAAA/MM/DD)" prompt=" Registre la FECHA PROGRAMADA para la terminación de la actividad. (FORMATO AAAA/MM/DD)" errorTitle="Entrada no válida" error="Por favor escriba una fecha válida (AAAA/MM/DD)" sqref="L11:L14">
      <formula1>1</formula1>
      <formula2>401769</formula2>
    </dataValidation>
    <dataValidation type="decimal" allowBlank="1" showInputMessage="1" showErrorMessage="1" promptTitle="Escriba un número en esta casilla" prompt=" Registre el numero de semanas que existen entre las fecha de inicio y la fecha final de la actividad." errorTitle="Entrada no válida" error="Por favor escriba un número" sqref="M11:M14">
      <formula1>-9223372036854770000</formula1>
      <formula2>9223372036854770000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Carmen A Alarcon Muñoz</cp:lastModifiedBy>
  <dcterms:created xsi:type="dcterms:W3CDTF">2023-01-19T16:57:14Z</dcterms:created>
  <dcterms:modified xsi:type="dcterms:W3CDTF">2023-01-19T21:05:00Z</dcterms:modified>
  <cp:category/>
  <cp:version/>
  <cp:contentType/>
  <cp:contentStatus/>
</cp:coreProperties>
</file>