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730" windowHeight="11760" tabRatio="321" activeTab="0"/>
  </bookViews>
  <sheets>
    <sheet name="Hoja 1" sheetId="1" r:id="rId1"/>
    <sheet name="Copia de Hoja 1" sheetId="2" state="hidden" r:id="rId2"/>
  </sheets>
  <definedNames>
    <definedName name="_xlnm.Print_Area" localSheetId="0">'Hoja 1'!$A$1:$L$73</definedName>
    <definedName name="_xlnm.Print_Titles" localSheetId="0">'Hoja 1'!$1:$5</definedName>
  </definedNames>
  <calcPr fullCalcOnLoad="1"/>
</workbook>
</file>

<file path=xl/sharedStrings.xml><?xml version="1.0" encoding="utf-8"?>
<sst xmlns="http://schemas.openxmlformats.org/spreadsheetml/2006/main" count="745" uniqueCount="267">
  <si>
    <t>PUBLICACIONES PRINCIPIO DE AÑO
 UNIDAD NACIONAL PARA LA GESTIÓN DEL RIESGO DE DESASTRES</t>
  </si>
  <si>
    <t>ITEM</t>
  </si>
  <si>
    <t>PRODUCTO</t>
  </si>
  <si>
    <t>Informe</t>
  </si>
  <si>
    <t>RESPONSABLE</t>
  </si>
  <si>
    <t>Año 2015</t>
  </si>
  <si>
    <t>Año 2016</t>
  </si>
  <si>
    <t>ÁREA</t>
  </si>
  <si>
    <t>Anterior Responsable</t>
  </si>
  <si>
    <t>Nuevo Responsable</t>
  </si>
  <si>
    <t>FECHA OAPI</t>
  </si>
  <si>
    <t>FECHA LÍMITE DE PUBLICACIÓN O ENTREGA</t>
  </si>
  <si>
    <t>Fecha OAPI</t>
  </si>
  <si>
    <t xml:space="preserve">Verificación de fecha de publicación </t>
  </si>
  <si>
    <t>Mapas de Riesgo de Corrupción vigencia 2015</t>
  </si>
  <si>
    <t>Mapas de Riesgo de Corrupción vigencia 2016</t>
  </si>
  <si>
    <t>OAPI</t>
  </si>
  <si>
    <t>Italo Prieto</t>
  </si>
  <si>
    <t>Diana Alvarado</t>
  </si>
  <si>
    <t>Plan Anticorrupción y de Servicio al Ciudadano 2016</t>
  </si>
  <si>
    <t>Yanniza Lozano</t>
  </si>
  <si>
    <t>Yanizza Lozano</t>
  </si>
  <si>
    <t>Informe Plan Anticorrupción 2015</t>
  </si>
  <si>
    <t>Informe Plan Anticorrupción 2016</t>
  </si>
  <si>
    <t>Estrategia de Rendición de Cuentas 2016</t>
  </si>
  <si>
    <t>Estrategia de Rendición de Cuentas 2017</t>
  </si>
  <si>
    <t>Patricia Arenas</t>
  </si>
  <si>
    <t>Evaluación de Rendición de Cuentas 2015</t>
  </si>
  <si>
    <t>Evaluación de Rendición de Cuentas 2016</t>
  </si>
  <si>
    <t>OAPI 
 Subdirección General</t>
  </si>
  <si>
    <t>Informe de revisión por la Dirección</t>
  </si>
  <si>
    <t>OAPI
 Dirección General</t>
  </si>
  <si>
    <t>Yanniza Lozano
 Lorena Cardenas</t>
  </si>
  <si>
    <t>Matriz de cumplimiento de la ley de transparencia 1712 de 2014</t>
  </si>
  <si>
    <t>Patrcia Arenas
 apoyo de Sistemas Información</t>
  </si>
  <si>
    <t>Acuerdos de Gestión 2016</t>
  </si>
  <si>
    <t>Acuerdos de Gestión 2017</t>
  </si>
  <si>
    <t>OAPI
 Talento Humano</t>
  </si>
  <si>
    <t>Yanniza Lozano
 Ángela Calderón</t>
  </si>
  <si>
    <t>Responsable</t>
  </si>
  <si>
    <t xml:space="preserve">Fecha de publicación </t>
  </si>
  <si>
    <t>Plan estrategico sectorial</t>
  </si>
  <si>
    <t>Yanniza Lozano y Paula Contreras da insumos
 Karen villarreal</t>
  </si>
  <si>
    <t>Yanniza Lozano y Paula Contreras da insumos
Natalia Reyes</t>
  </si>
  <si>
    <t>Informe atención al ciudadano 2015</t>
  </si>
  <si>
    <t>Informe atención al ciudadano 2016</t>
  </si>
  <si>
    <t>G. Administrativa
 OAPI</t>
  </si>
  <si>
    <t>Adriana Rodriguez
 Seg. Yanniza</t>
  </si>
  <si>
    <t>Adriana Rodriguez
Seg. por Ley de Transparencia y Plan Atención al Ciudadano.</t>
  </si>
  <si>
    <t>Informe de Gestión 2015- Versión preliminar</t>
  </si>
  <si>
    <t>Informe de Gestión 2016- Versión preliminar</t>
  </si>
  <si>
    <t>Karen Villarreal
 Carmen Lorena Chávez
 Juan Fernando Mafla
 Luisa Sanchez
 Milena Moreno</t>
  </si>
  <si>
    <t>Planeación Estrategica</t>
  </si>
  <si>
    <t>Plan Estratégico 2014-2018</t>
  </si>
  <si>
    <t>Karen Villarreal</t>
  </si>
  <si>
    <t>PUBLICADO</t>
  </si>
  <si>
    <t>Seguimiento del Plan Estratégico</t>
  </si>
  <si>
    <t>Karen Villarreal
 Carmen Lorena Chávez
 Juan Fernando Mafla</t>
  </si>
  <si>
    <t>-</t>
  </si>
  <si>
    <t>Informe cierre Plan Estratégico 2014-2018</t>
  </si>
  <si>
    <t>Planeación Estratégica</t>
  </si>
  <si>
    <t>Plan Anual de Adquisiciones de compras 2016 - Planes de gasto público para cada año fiscal</t>
  </si>
  <si>
    <t>Plan Anual de Adquisiciones de compras 2017 - Planes de gasto público para cada año fiscal</t>
  </si>
  <si>
    <t>Administrativa- Planeación Estrategica</t>
  </si>
  <si>
    <t>Plan de Acción 2016</t>
  </si>
  <si>
    <t>Plan de Acción 2017</t>
  </si>
  <si>
    <t>Juan Fernando Mafla</t>
  </si>
  <si>
    <t>Angela Roa
Juan Mafla
Yanniza Lozano
Patricia Arenas</t>
  </si>
  <si>
    <t>Informe de Cierre Plan de Acción 2015</t>
  </si>
  <si>
    <t>Informe de Cierre Plan de Acción 2016</t>
  </si>
  <si>
    <t>Juan Mafla</t>
  </si>
  <si>
    <t>Informe de cierre presupuestal 2015 - Ejecución presupuestal histórica anual</t>
  </si>
  <si>
    <t>Informe de cierre presupuestal 2016 - Ejecución presupuestal histórica anual</t>
  </si>
  <si>
    <t>Juan Mafla
Angela Roa</t>
  </si>
  <si>
    <t>Informe de Plan Anual de adquisiciones 2015</t>
  </si>
  <si>
    <t>Informe de Plan Anual de adquisiciones 2016</t>
  </si>
  <si>
    <t>Juan Mafla 
Angela Roa</t>
  </si>
  <si>
    <t>Presupuesto aprobado en ejercicio</t>
  </si>
  <si>
    <t>Documento Perfil
 Apoyo al Fotalecimiento de Politicas e Instrumentos Financieros del SNPAD en Colombia 2016-2019</t>
  </si>
  <si>
    <t>Karen Villarreal
 Martha Ochoa</t>
  </si>
  <si>
    <t>Planeación Estrategica con insumos de Subdirección General</t>
  </si>
  <si>
    <t>Informe Final - Vigencia 2015 
 Apoyo al Fotalecimiento de Politicas e Instrumentos Financieros del SNPAD en Colombia</t>
  </si>
  <si>
    <t>Informe Final - Vigencia 2016
 Apoyo al Fotalecimiento de Politicas e Instrumentos Financieros del SNPAD en Colombia</t>
  </si>
  <si>
    <t>Documento Perfil
 Asistencia Técnica en Gestión Local del Riesgo a nivel municipal y departamental en Colombia 2016 - 2019</t>
  </si>
  <si>
    <t>Karen Villarreal
 Gustavo Quintero</t>
  </si>
  <si>
    <t>Planeación Estrategica con insumos de Lady Parra</t>
  </si>
  <si>
    <t>Informe Final -Vigencia 2015 Asistencia Técnica en Gestión Local del Riesgo a nivel municipal y departamental en Colombia</t>
  </si>
  <si>
    <t>Informe Final -Vigencia 2016 Asistencia Técnica en Gestión Local del Riesgo a nivel municipal y departamental en Colombia</t>
  </si>
  <si>
    <t>Documento Perfil
 Implantación del Sistema Integrado de Información para la prevención y atención de Desastres 2016-2019</t>
  </si>
  <si>
    <t>Karen Villarreal
 Paula Contreras</t>
  </si>
  <si>
    <t>Planeación estretégica con insumos
Paula Contreras</t>
  </si>
  <si>
    <t>Informe Final - Vigencia 2015 
 Implantación del Sistema Integrado de Información para la prevención y atención de Desastres</t>
  </si>
  <si>
    <t>Informe Final - Vigencia 2016 
 Implantación del Sistema Integrado de Información para la prevención y atención de Desastres</t>
  </si>
  <si>
    <t>Informe Final - Vigencia 2015
 Implementación de los procesos de Gestión del Riesgo de Desastres, para transferir al FNGRD a nivel nacional</t>
  </si>
  <si>
    <t>Informe Final - Vigencia 2016
 Implementación de los procesos de Gestión del Riesgo de Desastres, para transferir al FNGRD a nivel nacional</t>
  </si>
  <si>
    <t>No aplica</t>
  </si>
  <si>
    <t>Informe de ejecución del Plan Anual de Bienestar 2015</t>
  </si>
  <si>
    <t>GTH</t>
  </si>
  <si>
    <t>Ángela Calderón</t>
  </si>
  <si>
    <t>Diana Catalina Torres</t>
  </si>
  <si>
    <t>Informe de ejecución del Plan Anual de Capacitación 2015</t>
  </si>
  <si>
    <t>Informe de ejecución del Plan Anual de Vacantes 2015</t>
  </si>
  <si>
    <t>Estados Financieros 2015 -</t>
  </si>
  <si>
    <t>FINANCIERA</t>
  </si>
  <si>
    <t>Lorena Sánchez</t>
  </si>
  <si>
    <t>Metas presupuestales</t>
  </si>
  <si>
    <t>Seguimiento Plan Sectorial</t>
  </si>
  <si>
    <t>Es el mismo de arriba</t>
  </si>
  <si>
    <t>FURAG</t>
  </si>
  <si>
    <t>Paula Contreras</t>
  </si>
  <si>
    <t>Febrero</t>
  </si>
  <si>
    <t>Apoyo</t>
  </si>
  <si>
    <t>Yanizza Lozano 
Catalina Torres</t>
  </si>
  <si>
    <t>Desagregación del Presupuesto</t>
  </si>
  <si>
    <t>Entregado</t>
  </si>
  <si>
    <t>Revisado</t>
  </si>
  <si>
    <t>Publicado</t>
  </si>
  <si>
    <t>Estado</t>
  </si>
  <si>
    <t>Carolina Agudelo</t>
  </si>
  <si>
    <t>PE</t>
  </si>
  <si>
    <t>SI</t>
  </si>
  <si>
    <t>Esta para firmas del secretario</t>
  </si>
  <si>
    <t>Informes trimestrales de atención al ciudadano</t>
  </si>
  <si>
    <t>LEY</t>
  </si>
  <si>
    <t>Informes de auditoria Interna externa y CGR</t>
  </si>
  <si>
    <t>OCI</t>
  </si>
  <si>
    <t xml:space="preserve">Mapas de Riesgo de Corrupción vigencia </t>
  </si>
  <si>
    <t>Informe Plan Anticorrupción y de Servicio al Ciudadano de la vigencia anterior</t>
  </si>
  <si>
    <t>Seguimiento PAAC</t>
  </si>
  <si>
    <t>Cuatrimestral</t>
  </si>
  <si>
    <t>Seguimiento a mapas  de riesgo</t>
  </si>
  <si>
    <t>Anual</t>
  </si>
  <si>
    <t>Trimestral</t>
  </si>
  <si>
    <t>Semestral</t>
  </si>
  <si>
    <t>Atención al ciudadano</t>
  </si>
  <si>
    <t>Informe de gestión OCI</t>
  </si>
  <si>
    <t>Seguimiento del Plan Estratégico Sectorial</t>
  </si>
  <si>
    <t>Bimestral</t>
  </si>
  <si>
    <t>Plan de Acción de la vigencia</t>
  </si>
  <si>
    <t>Seguimiento Plan de Acción</t>
  </si>
  <si>
    <t>Informe de evaluación por dependencia OCI</t>
  </si>
  <si>
    <t>Financiera</t>
  </si>
  <si>
    <t>Notas a los estados financieros</t>
  </si>
  <si>
    <t>Mensuales</t>
  </si>
  <si>
    <t>Informe de Plan Anual de adquisiciones final</t>
  </si>
  <si>
    <t>Informes de seguimiento a proyectos de inversión</t>
  </si>
  <si>
    <t>Anual se reporta</t>
  </si>
  <si>
    <t>Informes pormenorizados del estado de control interno</t>
  </si>
  <si>
    <t>Informe austeridad en del gasto</t>
  </si>
  <si>
    <t>Informe de control interno contable</t>
  </si>
  <si>
    <t>Informe seguimiento derechos de autor</t>
  </si>
  <si>
    <t>Trimestral CGR</t>
  </si>
  <si>
    <t>Seguimiento a la Gestión disciplinaria</t>
  </si>
  <si>
    <t>Secretaria General</t>
  </si>
  <si>
    <t xml:space="preserve">Reporte Evaluación del Sistema de Control interno-MECI </t>
  </si>
  <si>
    <t>Informe ejecutivo anual basado en el reporte que se hace en MECI</t>
  </si>
  <si>
    <t>Informe de planes de mejoramiento</t>
  </si>
  <si>
    <t>S</t>
  </si>
  <si>
    <t>N</t>
  </si>
  <si>
    <t>Planes de mejoramiento- SIRECI</t>
  </si>
  <si>
    <t>Informe cuenta anual consolidada - SIRECI</t>
  </si>
  <si>
    <t>semestral</t>
  </si>
  <si>
    <t>Informe de gestión en cambio de representante legal</t>
  </si>
  <si>
    <t>A demanda</t>
  </si>
  <si>
    <t>Informe de personal y costos</t>
  </si>
  <si>
    <t>Reporte en el CHIP</t>
  </si>
  <si>
    <t>Talento Humano</t>
  </si>
  <si>
    <t>OCI
OAPI</t>
  </si>
  <si>
    <t>Talento Humano
Grupo A. Administrativo</t>
  </si>
  <si>
    <t>Grupo A. Administrativo
OAPI</t>
  </si>
  <si>
    <t>Grupo A. Administrativo</t>
  </si>
  <si>
    <t>OAPI
Dirección General</t>
  </si>
  <si>
    <t>OAPI
Talento Humano</t>
  </si>
  <si>
    <t>Mensual</t>
  </si>
  <si>
    <t>OCI
OAJ</t>
  </si>
  <si>
    <t xml:space="preserve">Reporte de procesos disciplinarios </t>
  </si>
  <si>
    <t>Periodicidad</t>
  </si>
  <si>
    <t>31 de enero</t>
  </si>
  <si>
    <t>Consolidado de mapas de riesgo de la vigencia anterior</t>
  </si>
  <si>
    <t xml:space="preserve">Reporte-Trimestral </t>
  </si>
  <si>
    <t>Plan estratégico sectorial</t>
  </si>
  <si>
    <t>Reporte Trimestral</t>
  </si>
  <si>
    <t>DAPRE</t>
  </si>
  <si>
    <t>Informe de Seguimiento Anual Plan Sectorial
de la vigencia anterior</t>
  </si>
  <si>
    <t>31 de marzo</t>
  </si>
  <si>
    <t>Seguimiento del Plan Estratégico Institucional</t>
  </si>
  <si>
    <t>Informe cierre Plan Estratégico Institucional 2014-2018</t>
  </si>
  <si>
    <t>Informe de cierre presupuestal - Ejecución presupuestal histórica anual</t>
  </si>
  <si>
    <t>15 de Abril
15 de Julio
15 de Octubre
15 de Enero</t>
  </si>
  <si>
    <t>15 de Mayo
15 de Septiembre
15 de Enero</t>
  </si>
  <si>
    <t>15 de Marzo
15 de Mayo
15 de Julio
15 de Septiembre
15 de Noviembre
15 de Enero</t>
  </si>
  <si>
    <t>15 de Julio
15 de Enero</t>
  </si>
  <si>
    <t>15 de cada mes</t>
  </si>
  <si>
    <t>Reporte Anual</t>
  </si>
  <si>
    <t>Marzo</t>
  </si>
  <si>
    <t>De acuerdo a su ejecución</t>
  </si>
  <si>
    <t>Según procesos</t>
  </si>
  <si>
    <t>15 de julio
15 de enero</t>
  </si>
  <si>
    <t xml:space="preserve">OAPI </t>
  </si>
  <si>
    <t>Cumplido</t>
  </si>
  <si>
    <t>Cumplido vigencia mayor a un año</t>
  </si>
  <si>
    <t>En construcción</t>
  </si>
  <si>
    <t>Sin ejecución</t>
  </si>
  <si>
    <t>Con plazo para su ejecución</t>
  </si>
  <si>
    <t>Requisito</t>
  </si>
  <si>
    <t>Pg. Web</t>
  </si>
  <si>
    <t>Natalia Reyes
Ángela Roa</t>
  </si>
  <si>
    <t>Cuatrienal</t>
  </si>
  <si>
    <t>Julio Jiménez</t>
  </si>
  <si>
    <t>Administrativa
Ángela Roa</t>
  </si>
  <si>
    <t>Ángela Roa</t>
  </si>
  <si>
    <t>Informe Final - Vigencia 2015 
 Apoyo al Fortalecimiento de Políticas e Instrumentos Financieros del SNPAD en Colombia</t>
  </si>
  <si>
    <t>Juan Mafla
Ángela Roa</t>
  </si>
  <si>
    <t>Informe a la Oficina de quejas  sugerencias y reclamos que los ciudadanos formulen y derechos repetición</t>
  </si>
  <si>
    <t>Áreas</t>
  </si>
  <si>
    <t>Informe de seguimiento a la gestión contractual SIRECI</t>
  </si>
  <si>
    <t>Erogue Informe de procesos judiciales</t>
  </si>
  <si>
    <t>Adriana Rodríguez
Segú. por Ley de Transparencia y Plan Atención al Ciudadano.</t>
  </si>
  <si>
    <t>Seguimiento al Plan de adquisiciones</t>
  </si>
  <si>
    <t>Oficina Asesora de Planeación e Información</t>
  </si>
  <si>
    <t>Evaluación de Rendición de Cuentas - Vigencia saliente</t>
  </si>
  <si>
    <t xml:space="preserve">Acuerdos de Gestión - Vigencia entrante </t>
  </si>
  <si>
    <t>Informe de revisión por la Dirección - Vigencia saliente</t>
  </si>
  <si>
    <t>Informe anual de gestión de PQRS- Vigencia saliente</t>
  </si>
  <si>
    <t>Informe de ejecución del Plan Anual de Capacitación - Vigencia Entrante</t>
  </si>
  <si>
    <t>Informe de ejecución del Plan Anual de Vacantes - Vigencia entrante</t>
  </si>
  <si>
    <t xml:space="preserve">Estados Financieros </t>
  </si>
  <si>
    <t>Informe de ejecución del Plan Anual de Bienestar - Vigencia saliente</t>
  </si>
  <si>
    <t>Responsable:</t>
  </si>
  <si>
    <t>Informe Final - Vigencia 
 Apoyo al Fortalecimiento de Políticas e Instrumentos Financieros del SNPAD en Colombia</t>
  </si>
  <si>
    <t>Informe Final -Vigencia 
Asistencia Técnica en Gestión Local del Riesgo a nivel municipal y departamental en Colombia</t>
  </si>
  <si>
    <t>Informe Final - Vigencia
 Implantación del Sistema Integrado de Información para la prevención y atención de Desastres</t>
  </si>
  <si>
    <t>ESTADO Vigencia</t>
  </si>
  <si>
    <t>Documento Perfil
Asistencia Técnica en Gestión Local del Riesgo a nivel municipal y departamental en Colombia 2016 - 2019</t>
  </si>
  <si>
    <t>Última Actualización:</t>
  </si>
  <si>
    <t>Plan Anual de Adquisiciones de compras de la vigencia- Planes de gasto público para cada año fiscal</t>
  </si>
  <si>
    <t>16 de Mayo
14 de Septiembre
16 de Enero</t>
  </si>
  <si>
    <t>Plan Estratégico Institucional 2018-2022</t>
  </si>
  <si>
    <t>Informe de Cierre Plan de Acción</t>
  </si>
  <si>
    <r>
      <rPr>
        <b/>
        <sz val="11"/>
        <rFont val="Arial"/>
        <family val="2"/>
      </rPr>
      <t>REGISTRO DE PUBLICACIONES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 UNIDAD NACIONAL PARA LA GESTIÓN DEL RIESGO DE DESASTRES</t>
    </r>
  </si>
  <si>
    <t>Plan de Participación ciudadana - Vigencia saliente</t>
  </si>
  <si>
    <t>http://portal.gestiondelriesgo.gov.co/Documents/Plan_Anticorrupcion/2020/Mapa_Consolidado_Oportunidades_de_Gestion_2020.pdf</t>
  </si>
  <si>
    <t>http://portal.gestiondelriesgo.gov.co/Paginas/Informes-Control-Interno.aspx#</t>
  </si>
  <si>
    <t>http://portal.gestiondelriesgo.gov.co/Documents/Plan_Anticorrupcion/2019/Riesgos_de_corrupcion_2019_v2.pdf</t>
  </si>
  <si>
    <t>Plan Anticorrupción y de Atención al Ciudadano -  Vigencia actual</t>
  </si>
  <si>
    <t>http://portal.gestiondelriesgo.gov.co/Paginas/Plan-Anticorrupcion.aspx</t>
  </si>
  <si>
    <t>Estrategia de Rendición de Cuentas - Vigencia actual</t>
  </si>
  <si>
    <t>http://portal.gestiondelriesgo.gov.co/Paginas/Estrategia-Rendicion-de-Cuentas-2020.aspx</t>
  </si>
  <si>
    <t>http://portal.gestiondelriesgo.gov.co/Paginas/Estrategia-Rendicion-de-Cuentas-2019.aspx</t>
  </si>
  <si>
    <t>http://portal.gestiondelriesgo.gov.co/Paginas/Transparencia-Acceso-Informacion.aspx</t>
  </si>
  <si>
    <t>http://portal.gestiondelriesgo.gov.co/Paginas/Plan-Estrategico-Sectorial.aspx</t>
  </si>
  <si>
    <t>Informe de Gestión vigencia anterior</t>
  </si>
  <si>
    <t>http://portal.gestiondelriesgo.gov.co/Paginas/Informe-de-gestion.aspx</t>
  </si>
  <si>
    <t>http://portal.gestiondelriesgo.gov.co/Paginas/Plan-Estrategico.aspx</t>
  </si>
  <si>
    <t>http://portal.gestiondelriesgo.gov.co/Paginas/Plananual.aspx</t>
  </si>
  <si>
    <t>http://portal.gestiondelriesgo.gov.co/Paginas/Plan-de-Accion.aspx</t>
  </si>
  <si>
    <t>http://portal.gestiondelriesgo.gov.co/Documents/Presupuesto/2019/Informe_Cierre_Ejecucion_Presupuestal_2019.pdf</t>
  </si>
  <si>
    <t>http://portal.gestiondelriesgo.gov.co/Paginas/ejecucion-presupuesto.aspx</t>
  </si>
  <si>
    <t>http://portal.gestiondelriesgo.gov.co/Paginas/Proyectos-de-Inversion.aspx</t>
  </si>
  <si>
    <t>N/A</t>
  </si>
  <si>
    <t>http://portal.gestiondelriesgo.gov.co/Paginas/SIPLAG.aspx</t>
  </si>
  <si>
    <t>http://portal.gestiondelriesgo.gov.co/Paginas/Informes-Control-Interno.aspx#
http://portal.gestiondelriesgo.gov.co/Paginas/Defensa-Judicial.aspx</t>
  </si>
  <si>
    <t>http://portal.gestiondelriesgo.gov.co/Paginas/Informe-Atencion-al-Ciudadano.aspx</t>
  </si>
  <si>
    <t>http://portal.gestiondelriesgo.gov.co/Paginas/Plan-Participacion-Ciudadana-2019.aspx</t>
  </si>
  <si>
    <t>http://portal.gestiondelriesgo.gov.co/Paginas/Planes-GTH.aspx</t>
  </si>
  <si>
    <t>http://portal.gestiondelriesgo.gov.co/Paginas/Estados-financieros.aspx</t>
  </si>
  <si>
    <t>Enlace de consulta en página web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</si>
</sst>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/m/yyyy"/>
    <numFmt numFmtId="173" formatCode="0.0%"/>
    <numFmt numFmtId="174" formatCode="0.000%"/>
  </numFmts>
  <fonts count="6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36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12"/>
      <color rgb="FFFFFFFF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C81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C81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/>
      <bottom/>
    </border>
    <border>
      <left style="thin"/>
      <right style="thin"/>
      <top style="thin"/>
      <bottom style="thin"/>
    </border>
    <border>
      <left/>
      <right style="thin">
        <color rgb="FFFFFFFF"/>
      </right>
      <top/>
      <bottom/>
    </border>
    <border>
      <left/>
      <right style="thin"/>
      <top style="thin"/>
      <bottom style="thin"/>
    </border>
    <border>
      <left style="thin">
        <color rgb="FFFFFFFF"/>
      </left>
      <right/>
      <top style="thin">
        <color rgb="FFFFFFFF"/>
      </top>
      <bottom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>
        <color rgb="FFFFFFFF"/>
      </bottom>
    </border>
    <border>
      <left style="thin">
        <color rgb="FFFFFFFF"/>
      </left>
      <right/>
      <top/>
      <bottom style="thin">
        <color rgb="FFFFFFFF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>
        <color rgb="FFFFFFFF"/>
      </left>
      <right style="thin"/>
      <top/>
      <bottom/>
    </border>
    <border>
      <left style="thin">
        <color rgb="FFFFFFFF"/>
      </left>
      <right style="thin"/>
      <top/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6" fontId="2" fillId="0" borderId="11" xfId="0" applyNumberFormat="1" applyFont="1" applyBorder="1" applyAlignment="1">
      <alignment vertical="center" wrapText="1"/>
    </xf>
    <xf numFmtId="14" fontId="2" fillId="0" borderId="11" xfId="0" applyNumberFormat="1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" fontId="2" fillId="0" borderId="12" xfId="0" applyNumberFormat="1" applyFont="1" applyBorder="1" applyAlignment="1">
      <alignment vertical="center" wrapText="1"/>
    </xf>
    <xf numFmtId="14" fontId="2" fillId="0" borderId="12" xfId="0" applyNumberFormat="1" applyFont="1" applyBorder="1" applyAlignment="1">
      <alignment vertical="center" wrapText="1"/>
    </xf>
    <xf numFmtId="16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4" fontId="2" fillId="35" borderId="12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172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12" borderId="14" xfId="0" applyFont="1" applyFill="1" applyBorder="1" applyAlignment="1">
      <alignment horizontal="center" vertic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12" borderId="1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3" borderId="17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4" fontId="2" fillId="0" borderId="14" xfId="0" applyNumberFormat="1" applyFont="1" applyBorder="1" applyAlignment="1">
      <alignment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35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vertical="center" wrapText="1"/>
    </xf>
    <xf numFmtId="14" fontId="2" fillId="35" borderId="14" xfId="0" applyNumberFormat="1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vertical="center" wrapText="1"/>
    </xf>
    <xf numFmtId="0" fontId="55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14" fontId="55" fillId="35" borderId="14" xfId="0" applyNumberFormat="1" applyFont="1" applyFill="1" applyBorder="1" applyAlignment="1">
      <alignment horizontal="center" vertical="center" wrapText="1"/>
    </xf>
    <xf numFmtId="0" fontId="57" fillId="36" borderId="0" xfId="0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vertical="center" wrapText="1"/>
    </xf>
    <xf numFmtId="0" fontId="0" fillId="37" borderId="14" xfId="0" applyFont="1" applyFill="1" applyBorder="1" applyAlignment="1">
      <alignment horizontal="center" vertical="center" wrapText="1"/>
    </xf>
    <xf numFmtId="9" fontId="0" fillId="0" borderId="0" xfId="55" applyFont="1" applyAlignment="1">
      <alignment/>
    </xf>
    <xf numFmtId="0" fontId="0" fillId="38" borderId="19" xfId="0" applyFont="1" applyFill="1" applyBorder="1" applyAlignment="1">
      <alignment vertical="center"/>
    </xf>
    <xf numFmtId="0" fontId="0" fillId="39" borderId="20" xfId="0" applyFont="1" applyFill="1" applyBorder="1" applyAlignment="1">
      <alignment vertical="center"/>
    </xf>
    <xf numFmtId="0" fontId="0" fillId="40" borderId="20" xfId="0" applyFont="1" applyFill="1" applyBorder="1" applyAlignment="1">
      <alignment vertical="center"/>
    </xf>
    <xf numFmtId="0" fontId="0" fillId="41" borderId="20" xfId="0" applyFont="1" applyFill="1" applyBorder="1" applyAlignment="1">
      <alignment vertical="center"/>
    </xf>
    <xf numFmtId="0" fontId="0" fillId="42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14" fontId="8" fillId="0" borderId="26" xfId="0" applyNumberFormat="1" applyFont="1" applyBorder="1" applyAlignment="1">
      <alignment horizontal="center" vertical="center" wrapText="1"/>
    </xf>
    <xf numFmtId="9" fontId="2" fillId="37" borderId="14" xfId="55" applyFont="1" applyFill="1" applyBorder="1" applyAlignment="1">
      <alignment horizontal="center" vertical="center" wrapText="1"/>
    </xf>
    <xf numFmtId="10" fontId="2" fillId="37" borderId="14" xfId="55" applyNumberFormat="1" applyFont="1" applyFill="1" applyBorder="1" applyAlignment="1">
      <alignment horizontal="center" vertical="center" wrapText="1"/>
    </xf>
    <xf numFmtId="9" fontId="0" fillId="37" borderId="14" xfId="55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2" fillId="34" borderId="27" xfId="0" applyFont="1" applyFill="1" applyBorder="1" applyAlignment="1">
      <alignment horizontal="center" vertical="center"/>
    </xf>
    <xf numFmtId="0" fontId="58" fillId="34" borderId="28" xfId="0" applyFont="1" applyFill="1" applyBorder="1" applyAlignment="1">
      <alignment horizontal="center" vertical="center"/>
    </xf>
    <xf numFmtId="0" fontId="58" fillId="34" borderId="27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9" fillId="34" borderId="29" xfId="0" applyFont="1" applyFill="1" applyBorder="1" applyAlignment="1">
      <alignment horizontal="center" vertical="center" wrapText="1"/>
    </xf>
    <xf numFmtId="0" fontId="59" fillId="34" borderId="30" xfId="0" applyFont="1" applyFill="1" applyBorder="1" applyAlignment="1">
      <alignment horizontal="center" vertical="center" wrapText="1"/>
    </xf>
    <xf numFmtId="0" fontId="4" fillId="43" borderId="0" xfId="0" applyFont="1" applyFill="1" applyBorder="1" applyAlignment="1">
      <alignment horizontal="center" vertical="center"/>
    </xf>
    <xf numFmtId="0" fontId="4" fillId="43" borderId="31" xfId="0" applyFont="1" applyFill="1" applyBorder="1" applyAlignment="1">
      <alignment horizontal="center" vertical="center"/>
    </xf>
    <xf numFmtId="9" fontId="59" fillId="34" borderId="32" xfId="55" applyFont="1" applyFill="1" applyBorder="1" applyAlignment="1">
      <alignment horizontal="center" vertical="center" wrapText="1"/>
    </xf>
    <xf numFmtId="9" fontId="59" fillId="34" borderId="33" xfId="55" applyFont="1" applyFill="1" applyBorder="1" applyAlignment="1">
      <alignment horizontal="center" vertical="center" wrapText="1"/>
    </xf>
    <xf numFmtId="0" fontId="6" fillId="44" borderId="26" xfId="0" applyFont="1" applyFill="1" applyBorder="1" applyAlignment="1">
      <alignment horizontal="left" vertical="center" wrapText="1"/>
    </xf>
    <xf numFmtId="0" fontId="6" fillId="44" borderId="25" xfId="0" applyFont="1" applyFill="1" applyBorder="1" applyAlignment="1">
      <alignment horizontal="left" vertical="center" wrapText="1"/>
    </xf>
    <xf numFmtId="0" fontId="6" fillId="44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2" fillId="34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/>
    </xf>
    <xf numFmtId="0" fontId="52" fillId="34" borderId="36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2" fillId="34" borderId="36" xfId="0" applyFont="1" applyFill="1" applyBorder="1" applyAlignment="1">
      <alignment horizontal="center" vertical="center"/>
    </xf>
    <xf numFmtId="0" fontId="42" fillId="0" borderId="14" xfId="46" applyBorder="1" applyAlignment="1">
      <alignment horizontal="center" vertical="center" wrapText="1"/>
    </xf>
    <xf numFmtId="14" fontId="42" fillId="0" borderId="14" xfId="46" applyNumberFormat="1" applyBorder="1" applyAlignment="1">
      <alignment horizontal="center" vertical="center" wrapText="1"/>
    </xf>
    <xf numFmtId="0" fontId="42" fillId="0" borderId="14" xfId="46" applyFill="1" applyBorder="1" applyAlignment="1">
      <alignment horizontal="center" vertical="center" wrapText="1"/>
    </xf>
    <xf numFmtId="0" fontId="6" fillId="44" borderId="25" xfId="0" applyFon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981075</xdr:colOff>
      <xdr:row>0</xdr:row>
      <xdr:rowOff>209550</xdr:rowOff>
    </xdr:from>
    <xdr:to>
      <xdr:col>11</xdr:col>
      <xdr:colOff>1676400</xdr:colOff>
      <xdr:row>1</xdr:row>
      <xdr:rowOff>285750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209550"/>
          <a:ext cx="3143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180975</xdr:rowOff>
    </xdr:from>
    <xdr:to>
      <xdr:col>3</xdr:col>
      <xdr:colOff>666750</xdr:colOff>
      <xdr:row>1</xdr:row>
      <xdr:rowOff>238125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80975"/>
          <a:ext cx="3333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gestiondelriesgo.gov.co/Documents/Plan_Anticorrupcion/2020/Mapa_Consolidado_Oportunidades_de_Gestion_2020.pdf" TargetMode="External" /><Relationship Id="rId2" Type="http://schemas.openxmlformats.org/officeDocument/2006/relationships/hyperlink" Target="http://portal.gestiondelriesgo.gov.co/Paginas/Informes-Control-Interno.aspx" TargetMode="External" /><Relationship Id="rId3" Type="http://schemas.openxmlformats.org/officeDocument/2006/relationships/hyperlink" Target="http://portal.gestiondelriesgo.gov.co/Documents/Plan_Anticorrupcion/2019/Riesgos_de_corrupcion_2019_v2.pdf" TargetMode="External" /><Relationship Id="rId4" Type="http://schemas.openxmlformats.org/officeDocument/2006/relationships/hyperlink" Target="http://portal.gestiondelriesgo.gov.co/Paginas/Plan-Anticorrupcion.aspx" TargetMode="External" /><Relationship Id="rId5" Type="http://schemas.openxmlformats.org/officeDocument/2006/relationships/hyperlink" Target="http://portal.gestiondelriesgo.gov.co/Paginas/Plan-Anticorrupcion.aspx" TargetMode="External" /><Relationship Id="rId6" Type="http://schemas.openxmlformats.org/officeDocument/2006/relationships/hyperlink" Target="http://portal.gestiondelriesgo.gov.co/Paginas/Estrategia-Rendicion-de-Cuentas-2020.aspx" TargetMode="External" /><Relationship Id="rId7" Type="http://schemas.openxmlformats.org/officeDocument/2006/relationships/hyperlink" Target="http://portal.gestiondelriesgo.gov.co/Paginas/Estrategia-Rendicion-de-Cuentas-2019.aspx" TargetMode="External" /><Relationship Id="rId8" Type="http://schemas.openxmlformats.org/officeDocument/2006/relationships/hyperlink" Target="http://portal.gestiondelriesgo.gov.co/Paginas/Transparencia-Acceso-Informacion.aspx" TargetMode="External" /><Relationship Id="rId9" Type="http://schemas.openxmlformats.org/officeDocument/2006/relationships/hyperlink" Target="http://portal.gestiondelriesgo.gov.co/Paginas/Plan-Estrategico-Sectorial.aspx" TargetMode="External" /><Relationship Id="rId10" Type="http://schemas.openxmlformats.org/officeDocument/2006/relationships/hyperlink" Target="http://portal.gestiondelriesgo.gov.co/Paginas/Plan-Estrategico-Sectorial.aspx" TargetMode="External" /><Relationship Id="rId11" Type="http://schemas.openxmlformats.org/officeDocument/2006/relationships/hyperlink" Target="http://portal.gestiondelriesgo.gov.co/Paginas/Plan-Estrategico-Sectorial.aspx" TargetMode="External" /><Relationship Id="rId12" Type="http://schemas.openxmlformats.org/officeDocument/2006/relationships/hyperlink" Target="http://portal.gestiondelriesgo.gov.co/Paginas/Informe-de-gestion.aspx" TargetMode="External" /><Relationship Id="rId13" Type="http://schemas.openxmlformats.org/officeDocument/2006/relationships/hyperlink" Target="http://portal.gestiondelriesgo.gov.co/Paginas/Plan-Estrategico.aspx" TargetMode="External" /><Relationship Id="rId14" Type="http://schemas.openxmlformats.org/officeDocument/2006/relationships/hyperlink" Target="http://portal.gestiondelriesgo.gov.co/Paginas/Plan-Estrategico.aspx" TargetMode="External" /><Relationship Id="rId15" Type="http://schemas.openxmlformats.org/officeDocument/2006/relationships/hyperlink" Target="http://portal.gestiondelriesgo.gov.co/Paginas/Plan-Estrategico.aspx" TargetMode="External" /><Relationship Id="rId16" Type="http://schemas.openxmlformats.org/officeDocument/2006/relationships/hyperlink" Target="http://portal.gestiondelriesgo.gov.co/Paginas/Plananual.aspx" TargetMode="External" /><Relationship Id="rId17" Type="http://schemas.openxmlformats.org/officeDocument/2006/relationships/hyperlink" Target="http://portal.gestiondelriesgo.gov.co/Paginas/Plan-de-Accion.aspx" TargetMode="External" /><Relationship Id="rId18" Type="http://schemas.openxmlformats.org/officeDocument/2006/relationships/hyperlink" Target="http://portal.gestiondelriesgo.gov.co/Paginas/Plan-de-Accion.aspx" TargetMode="External" /><Relationship Id="rId19" Type="http://schemas.openxmlformats.org/officeDocument/2006/relationships/hyperlink" Target="http://portal.gestiondelriesgo.gov.co/Paginas/Plan-de-Accion.aspx" TargetMode="External" /><Relationship Id="rId20" Type="http://schemas.openxmlformats.org/officeDocument/2006/relationships/hyperlink" Target="http://portal.gestiondelriesgo.gov.co/Documents/Presupuesto/2019/Informe_Cierre_Ejecucion_Presupuestal_2019.pdf" TargetMode="External" /><Relationship Id="rId21" Type="http://schemas.openxmlformats.org/officeDocument/2006/relationships/hyperlink" Target="http://portal.gestiondelriesgo.gov.co/Paginas/ejecucion-presupuesto.aspx" TargetMode="External" /><Relationship Id="rId22" Type="http://schemas.openxmlformats.org/officeDocument/2006/relationships/hyperlink" Target="http://portal.gestiondelriesgo.gov.co/Paginas/Proyectos-de-Inversion.aspx" TargetMode="External" /><Relationship Id="rId23" Type="http://schemas.openxmlformats.org/officeDocument/2006/relationships/hyperlink" Target="http://portal.gestiondelriesgo.gov.co/Paginas/Proyectos-de-Inversion.aspx" TargetMode="External" /><Relationship Id="rId24" Type="http://schemas.openxmlformats.org/officeDocument/2006/relationships/hyperlink" Target="http://portal.gestiondelriesgo.gov.co/Paginas/Proyectos-de-Inversion.aspx" TargetMode="External" /><Relationship Id="rId25" Type="http://schemas.openxmlformats.org/officeDocument/2006/relationships/hyperlink" Target="http://portal.gestiondelriesgo.gov.co/Paginas/Proyectos-de-Inversion.aspx" TargetMode="External" /><Relationship Id="rId26" Type="http://schemas.openxmlformats.org/officeDocument/2006/relationships/hyperlink" Target="http://portal.gestiondelriesgo.gov.co/Paginas/Proyectos-de-Inversion.aspx" TargetMode="External" /><Relationship Id="rId27" Type="http://schemas.openxmlformats.org/officeDocument/2006/relationships/hyperlink" Target="http://portal.gestiondelriesgo.gov.co/Paginas/ejecucion-presupuesto.aspx" TargetMode="External" /><Relationship Id="rId28" Type="http://schemas.openxmlformats.org/officeDocument/2006/relationships/hyperlink" Target="http://portal.gestiondelriesgo.gov.co/Paginas/SIPLAG.aspx" TargetMode="External" /><Relationship Id="rId29" Type="http://schemas.openxmlformats.org/officeDocument/2006/relationships/hyperlink" Target="http://portal.gestiondelriesgo.gov.co/Paginas/Informes-Control-Interno.aspx" TargetMode="External" /><Relationship Id="rId30" Type="http://schemas.openxmlformats.org/officeDocument/2006/relationships/hyperlink" Target="http://portal.gestiondelriesgo.gov.co/Paginas/Informes-Control-Interno.aspx" TargetMode="External" /><Relationship Id="rId31" Type="http://schemas.openxmlformats.org/officeDocument/2006/relationships/hyperlink" Target="http://portal.gestiondelriesgo.gov.co/Paginas/Informes-Control-Interno.aspx" TargetMode="External" /><Relationship Id="rId32" Type="http://schemas.openxmlformats.org/officeDocument/2006/relationships/hyperlink" Target="http://portal.gestiondelriesgo.gov.co/Paginas/Informes-Control-Interno.aspx" TargetMode="External" /><Relationship Id="rId33" Type="http://schemas.openxmlformats.org/officeDocument/2006/relationships/hyperlink" Target="http://portal.gestiondelriesgo.gov.co/Paginas/Informes-Control-Interno.aspx" TargetMode="External" /><Relationship Id="rId34" Type="http://schemas.openxmlformats.org/officeDocument/2006/relationships/hyperlink" Target="http://portal.gestiondelriesgo.gov.co/Paginas/Informes-Control-Interno.aspx" TargetMode="External" /><Relationship Id="rId35" Type="http://schemas.openxmlformats.org/officeDocument/2006/relationships/hyperlink" Target="http://portal.gestiondelriesgo.gov.co/Paginas/Informes-Control-Interno.aspx" TargetMode="External" /><Relationship Id="rId36" Type="http://schemas.openxmlformats.org/officeDocument/2006/relationships/hyperlink" Target="http://portal.gestiondelriesgo.gov.co/Paginas/Informes-Control-Interno.aspx" TargetMode="External" /><Relationship Id="rId37" Type="http://schemas.openxmlformats.org/officeDocument/2006/relationships/hyperlink" Target="http://portal.gestiondelriesgo.gov.co/Paginas/Informes-Control-Interno.aspx" TargetMode="External" /><Relationship Id="rId38" Type="http://schemas.openxmlformats.org/officeDocument/2006/relationships/hyperlink" Target="http://portal.gestiondelriesgo.gov.co/Paginas/Informes-Control-Interno.aspx" TargetMode="External" /><Relationship Id="rId39" Type="http://schemas.openxmlformats.org/officeDocument/2006/relationships/hyperlink" Target="http://portal.gestiondelriesgo.gov.co/Paginas/Informes-Control-Interno.aspx" TargetMode="External" /><Relationship Id="rId40" Type="http://schemas.openxmlformats.org/officeDocument/2006/relationships/hyperlink" Target="http://portal.gestiondelriesgo.gov.co/Paginas/Informes-Control-Interno.aspx" TargetMode="External" /><Relationship Id="rId41" Type="http://schemas.openxmlformats.org/officeDocument/2006/relationships/hyperlink" Target="http://portal.gestiondelriesgo.gov.co/Paginas/Informes-Control-Interno.aspx" TargetMode="External" /><Relationship Id="rId42" Type="http://schemas.openxmlformats.org/officeDocument/2006/relationships/hyperlink" Target="http://portal.gestiondelriesgo.gov.co/Paginas/Informes-Control-Interno.aspx" TargetMode="External" /><Relationship Id="rId43" Type="http://schemas.openxmlformats.org/officeDocument/2006/relationships/hyperlink" Target="http://portal.gestiondelriesgo.gov.co/Paginas/Informes-Control-Interno.aspx" TargetMode="External" /><Relationship Id="rId44" Type="http://schemas.openxmlformats.org/officeDocument/2006/relationships/hyperlink" Target="http://portal.gestiondelriesgo.gov.co/Paginas/Informes-Control-Interno.aspx" TargetMode="External" /><Relationship Id="rId45" Type="http://schemas.openxmlformats.org/officeDocument/2006/relationships/hyperlink" Target="http://portal.gestiondelriesgo.gov.co/Paginas/Informes-Control-Interno.aspx" TargetMode="External" /><Relationship Id="rId46" Type="http://schemas.openxmlformats.org/officeDocument/2006/relationships/hyperlink" Target="http://portal.gestiondelriesgo.gov.co/Paginas/Informes-Control-Interno.aspx" TargetMode="External" /><Relationship Id="rId47" Type="http://schemas.openxmlformats.org/officeDocument/2006/relationships/hyperlink" Target="http://portal.gestiondelriesgo.gov.co/Paginas/Informes-Control-Interno.aspx" TargetMode="External" /><Relationship Id="rId48" Type="http://schemas.openxmlformats.org/officeDocument/2006/relationships/hyperlink" Target="http://portal.gestiondelriesgo.gov.co/Paginas/Informe-Atencion-al-Ciudadano.aspx" TargetMode="External" /><Relationship Id="rId49" Type="http://schemas.openxmlformats.org/officeDocument/2006/relationships/hyperlink" Target="http://portal.gestiondelriesgo.gov.co/Paginas/Informe-Atencion-al-Ciudadano.aspx" TargetMode="External" /><Relationship Id="rId50" Type="http://schemas.openxmlformats.org/officeDocument/2006/relationships/hyperlink" Target="http://portal.gestiondelriesgo.gov.co/Paginas/Plananual.aspx" TargetMode="External" /><Relationship Id="rId51" Type="http://schemas.openxmlformats.org/officeDocument/2006/relationships/hyperlink" Target="http://portal.gestiondelriesgo.gov.co/Paginas/Plananual.aspx" TargetMode="External" /><Relationship Id="rId52" Type="http://schemas.openxmlformats.org/officeDocument/2006/relationships/hyperlink" Target="http://portal.gestiondelriesgo.gov.co/Paginas/Plan-Participacion-Ciudadana-2019.aspx" TargetMode="External" /><Relationship Id="rId53" Type="http://schemas.openxmlformats.org/officeDocument/2006/relationships/hyperlink" Target="http://portal.gestiondelriesgo.gov.co/Paginas/Planes-GTH.aspx" TargetMode="External" /><Relationship Id="rId54" Type="http://schemas.openxmlformats.org/officeDocument/2006/relationships/hyperlink" Target="http://portal.gestiondelriesgo.gov.co/Paginas/Estados-financieros.aspx" TargetMode="External" /><Relationship Id="rId55" Type="http://schemas.openxmlformats.org/officeDocument/2006/relationships/hyperlink" Target="http://portal.gestiondelriesgo.gov.co/Paginas/Estados-financieros.aspx" TargetMode="External" /><Relationship Id="rId56" Type="http://schemas.openxmlformats.org/officeDocument/2006/relationships/hyperlink" Target="http://portal.gestiondelriesgo.gov.co/Paginas/ejecucion-presupuesto.aspx" TargetMode="External" /><Relationship Id="rId57" Type="http://schemas.openxmlformats.org/officeDocument/2006/relationships/drawing" Target="../drawings/drawing1.xml" /><Relationship Id="rId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SheetLayoutView="100" workbookViewId="0" topLeftCell="A1">
      <selection activeCell="C65" sqref="C65"/>
    </sheetView>
  </sheetViews>
  <sheetFormatPr defaultColWidth="14.421875" defaultRowHeight="15.75" customHeight="1"/>
  <cols>
    <col min="1" max="1" width="6.00390625" style="0" customWidth="1"/>
    <col min="2" max="2" width="45.57421875" style="0" hidden="1" customWidth="1"/>
    <col min="3" max="3" width="35.8515625" style="50" customWidth="1"/>
    <col min="4" max="4" width="17.7109375" style="21" customWidth="1"/>
    <col min="5" max="5" width="23.421875" style="0" hidden="1" customWidth="1"/>
    <col min="6" max="6" width="14.140625" style="0" hidden="1" customWidth="1"/>
    <col min="7" max="7" width="8.28125" style="40" customWidth="1"/>
    <col min="8" max="8" width="10.140625" style="26" customWidth="1"/>
    <col min="9" max="9" width="51.8515625" style="85" customWidth="1"/>
    <col min="10" max="10" width="19.00390625" style="21" customWidth="1"/>
    <col min="11" max="11" width="17.7109375" style="64" customWidth="1"/>
    <col min="12" max="12" width="27.00390625" style="21" customWidth="1"/>
    <col min="13" max="13" width="10.7109375" style="21" hidden="1" customWidth="1"/>
    <col min="14" max="14" width="9.421875" style="21" hidden="1" customWidth="1"/>
    <col min="15" max="15" width="10.421875" style="21" hidden="1" customWidth="1"/>
    <col min="16" max="16" width="14.421875" style="0" hidden="1" customWidth="1"/>
    <col min="17" max="17" width="3.421875" style="0" customWidth="1"/>
  </cols>
  <sheetData>
    <row r="1" spans="1:15" ht="34.5" customHeight="1">
      <c r="A1" s="86" t="s">
        <v>239</v>
      </c>
      <c r="B1" s="87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34.5" customHeight="1">
      <c r="A2" s="88"/>
      <c r="B2" s="89"/>
      <c r="C2" s="88"/>
      <c r="D2" s="88"/>
      <c r="E2" s="88"/>
      <c r="F2" s="88"/>
      <c r="G2" s="88"/>
      <c r="H2" s="88"/>
      <c r="I2" s="88"/>
      <c r="J2" s="88"/>
      <c r="K2" s="88"/>
      <c r="L2" s="88"/>
      <c r="M2" s="86"/>
      <c r="N2" s="86"/>
      <c r="O2" s="86"/>
    </row>
    <row r="3" spans="1:15" s="73" customFormat="1" ht="22.5" customHeight="1">
      <c r="A3" s="103" t="s">
        <v>234</v>
      </c>
      <c r="B3" s="104"/>
      <c r="C3" s="105"/>
      <c r="D3" s="81">
        <v>44117</v>
      </c>
      <c r="E3" s="75"/>
      <c r="F3" s="75"/>
      <c r="G3" s="120" t="s">
        <v>228</v>
      </c>
      <c r="H3" s="120"/>
      <c r="I3" s="107" t="s">
        <v>219</v>
      </c>
      <c r="J3" s="107"/>
      <c r="K3" s="107"/>
      <c r="L3" s="108"/>
      <c r="M3" s="74"/>
      <c r="N3" s="74"/>
      <c r="O3" s="74"/>
    </row>
    <row r="4" spans="1:15" ht="22.5" customHeight="1">
      <c r="A4" s="93" t="s">
        <v>1</v>
      </c>
      <c r="B4" s="93" t="s">
        <v>2</v>
      </c>
      <c r="C4" s="93" t="s">
        <v>3</v>
      </c>
      <c r="D4" s="91" t="s">
        <v>4</v>
      </c>
      <c r="E4" s="92"/>
      <c r="F4" s="92"/>
      <c r="G4" s="99" t="s">
        <v>204</v>
      </c>
      <c r="H4" s="100"/>
      <c r="I4" s="93" t="s">
        <v>266</v>
      </c>
      <c r="J4" s="93" t="s">
        <v>176</v>
      </c>
      <c r="K4" s="101" t="s">
        <v>232</v>
      </c>
      <c r="L4" s="97" t="s">
        <v>40</v>
      </c>
      <c r="M4" s="90" t="s">
        <v>117</v>
      </c>
      <c r="N4" s="90"/>
      <c r="O4" s="90"/>
    </row>
    <row r="5" spans="1:15" ht="24" customHeight="1">
      <c r="A5" s="94"/>
      <c r="B5" s="94"/>
      <c r="C5" s="95"/>
      <c r="D5" s="99" t="s">
        <v>7</v>
      </c>
      <c r="E5" s="100" t="s">
        <v>39</v>
      </c>
      <c r="F5" s="35" t="s">
        <v>111</v>
      </c>
      <c r="G5" s="60" t="s">
        <v>123</v>
      </c>
      <c r="H5" s="60" t="s">
        <v>205</v>
      </c>
      <c r="I5" s="96"/>
      <c r="J5" s="96"/>
      <c r="K5" s="102"/>
      <c r="L5" s="98"/>
      <c r="M5" s="27" t="s">
        <v>114</v>
      </c>
      <c r="N5" s="20" t="s">
        <v>115</v>
      </c>
      <c r="O5" s="20" t="s">
        <v>116</v>
      </c>
    </row>
    <row r="6" spans="1:15" ht="40.5" customHeight="1">
      <c r="A6" s="51">
        <v>1</v>
      </c>
      <c r="B6" s="36" t="s">
        <v>14</v>
      </c>
      <c r="C6" s="36" t="s">
        <v>126</v>
      </c>
      <c r="D6" s="30" t="s">
        <v>16</v>
      </c>
      <c r="E6" s="36" t="s">
        <v>21</v>
      </c>
      <c r="F6" s="36" t="s">
        <v>18</v>
      </c>
      <c r="G6" s="41" t="s">
        <v>157</v>
      </c>
      <c r="H6" s="41" t="s">
        <v>157</v>
      </c>
      <c r="I6" s="117" t="s">
        <v>241</v>
      </c>
      <c r="J6" s="30" t="s">
        <v>131</v>
      </c>
      <c r="K6" s="82">
        <v>1</v>
      </c>
      <c r="L6" s="38" t="s">
        <v>177</v>
      </c>
      <c r="M6" s="22" t="s">
        <v>120</v>
      </c>
      <c r="N6" s="22" t="s">
        <v>120</v>
      </c>
      <c r="O6" s="22" t="s">
        <v>120</v>
      </c>
    </row>
    <row r="7" spans="1:15" s="26" customFormat="1" ht="43.5" customHeight="1">
      <c r="A7" s="51">
        <f>1+A6</f>
        <v>2</v>
      </c>
      <c r="B7" s="36"/>
      <c r="C7" s="36" t="s">
        <v>130</v>
      </c>
      <c r="D7" s="30" t="s">
        <v>125</v>
      </c>
      <c r="E7" s="36" t="s">
        <v>21</v>
      </c>
      <c r="F7" s="36"/>
      <c r="G7" s="41" t="s">
        <v>157</v>
      </c>
      <c r="H7" s="41" t="s">
        <v>157</v>
      </c>
      <c r="I7" s="117" t="s">
        <v>242</v>
      </c>
      <c r="J7" s="30" t="s">
        <v>129</v>
      </c>
      <c r="K7" s="83">
        <v>0.006666666666666666</v>
      </c>
      <c r="L7" s="38" t="s">
        <v>236</v>
      </c>
      <c r="M7" s="28"/>
      <c r="N7" s="22"/>
      <c r="O7" s="22"/>
    </row>
    <row r="8" spans="1:15" s="26" customFormat="1" ht="35.25" customHeight="1">
      <c r="A8" s="51">
        <f aca="true" t="shared" si="0" ref="A8:A66">1+A7</f>
        <v>3</v>
      </c>
      <c r="B8" s="36"/>
      <c r="C8" s="36" t="s">
        <v>178</v>
      </c>
      <c r="D8" s="30" t="s">
        <v>16</v>
      </c>
      <c r="E8" s="36" t="s">
        <v>21</v>
      </c>
      <c r="F8" s="36"/>
      <c r="G8" s="41" t="s">
        <v>157</v>
      </c>
      <c r="H8" s="41" t="s">
        <v>157</v>
      </c>
      <c r="I8" s="117" t="s">
        <v>243</v>
      </c>
      <c r="J8" s="30" t="s">
        <v>131</v>
      </c>
      <c r="K8" s="82">
        <v>1</v>
      </c>
      <c r="L8" s="38" t="s">
        <v>177</v>
      </c>
      <c r="M8" s="28"/>
      <c r="N8" s="22"/>
      <c r="O8" s="22"/>
    </row>
    <row r="9" spans="1:15" ht="33" customHeight="1">
      <c r="A9" s="51">
        <f t="shared" si="0"/>
        <v>4</v>
      </c>
      <c r="B9" s="36" t="s">
        <v>19</v>
      </c>
      <c r="C9" s="36" t="s">
        <v>244</v>
      </c>
      <c r="D9" s="30" t="s">
        <v>16</v>
      </c>
      <c r="E9" s="36" t="s">
        <v>21</v>
      </c>
      <c r="F9" s="36" t="s">
        <v>58</v>
      </c>
      <c r="G9" s="41" t="s">
        <v>157</v>
      </c>
      <c r="H9" s="41" t="s">
        <v>157</v>
      </c>
      <c r="I9" s="117" t="s">
        <v>245</v>
      </c>
      <c r="J9" s="30" t="s">
        <v>131</v>
      </c>
      <c r="K9" s="82">
        <v>1</v>
      </c>
      <c r="L9" s="38" t="s">
        <v>177</v>
      </c>
      <c r="M9" s="28"/>
      <c r="N9" s="22"/>
      <c r="O9" s="22"/>
    </row>
    <row r="10" spans="1:15" ht="36" customHeight="1">
      <c r="A10" s="51">
        <f t="shared" si="0"/>
        <v>5</v>
      </c>
      <c r="B10" s="36" t="s">
        <v>22</v>
      </c>
      <c r="C10" s="36" t="s">
        <v>127</v>
      </c>
      <c r="D10" s="30" t="s">
        <v>16</v>
      </c>
      <c r="E10" s="36" t="s">
        <v>21</v>
      </c>
      <c r="F10" s="36" t="s">
        <v>58</v>
      </c>
      <c r="G10" s="41" t="s">
        <v>157</v>
      </c>
      <c r="H10" s="41" t="s">
        <v>157</v>
      </c>
      <c r="I10" s="117" t="s">
        <v>245</v>
      </c>
      <c r="J10" s="30" t="s">
        <v>131</v>
      </c>
      <c r="K10" s="82">
        <v>1</v>
      </c>
      <c r="L10" s="38" t="s">
        <v>177</v>
      </c>
      <c r="M10" s="22" t="s">
        <v>120</v>
      </c>
      <c r="N10" s="22" t="s">
        <v>120</v>
      </c>
      <c r="O10" s="22" t="s">
        <v>120</v>
      </c>
    </row>
    <row r="11" spans="1:15" ht="37.5" customHeight="1">
      <c r="A11" s="51">
        <f t="shared" si="0"/>
        <v>6</v>
      </c>
      <c r="B11" s="36" t="s">
        <v>24</v>
      </c>
      <c r="C11" s="36" t="s">
        <v>246</v>
      </c>
      <c r="D11" s="30" t="s">
        <v>16</v>
      </c>
      <c r="E11" s="36" t="s">
        <v>26</v>
      </c>
      <c r="F11" s="36" t="s">
        <v>58</v>
      </c>
      <c r="G11" s="41" t="s">
        <v>157</v>
      </c>
      <c r="H11" s="41" t="s">
        <v>157</v>
      </c>
      <c r="I11" s="117" t="s">
        <v>247</v>
      </c>
      <c r="J11" s="30" t="s">
        <v>131</v>
      </c>
      <c r="K11" s="82">
        <v>1</v>
      </c>
      <c r="L11" s="38" t="s">
        <v>177</v>
      </c>
      <c r="M11" s="28" t="s">
        <v>120</v>
      </c>
      <c r="N11" s="22" t="s">
        <v>120</v>
      </c>
      <c r="O11" s="22"/>
    </row>
    <row r="12" spans="1:15" ht="36" customHeight="1">
      <c r="A12" s="51">
        <f t="shared" si="0"/>
        <v>7</v>
      </c>
      <c r="B12" s="36" t="s">
        <v>27</v>
      </c>
      <c r="C12" s="36" t="s">
        <v>220</v>
      </c>
      <c r="D12" s="30" t="s">
        <v>198</v>
      </c>
      <c r="E12" s="36" t="s">
        <v>26</v>
      </c>
      <c r="F12" s="36" t="s">
        <v>58</v>
      </c>
      <c r="G12" s="41" t="s">
        <v>157</v>
      </c>
      <c r="H12" s="41" t="s">
        <v>157</v>
      </c>
      <c r="I12" s="117" t="s">
        <v>248</v>
      </c>
      <c r="J12" s="30" t="s">
        <v>131</v>
      </c>
      <c r="K12" s="82">
        <v>1</v>
      </c>
      <c r="L12" s="38" t="s">
        <v>177</v>
      </c>
      <c r="M12" s="22" t="s">
        <v>120</v>
      </c>
      <c r="N12" s="22" t="s">
        <v>120</v>
      </c>
      <c r="O12" s="22" t="s">
        <v>120</v>
      </c>
    </row>
    <row r="13" spans="1:15" ht="45" customHeight="1">
      <c r="A13" s="51">
        <f t="shared" si="0"/>
        <v>8</v>
      </c>
      <c r="B13" s="36" t="s">
        <v>33</v>
      </c>
      <c r="C13" s="36" t="s">
        <v>33</v>
      </c>
      <c r="D13" s="30" t="s">
        <v>16</v>
      </c>
      <c r="E13" s="36" t="s">
        <v>26</v>
      </c>
      <c r="F13" s="36"/>
      <c r="G13" s="41" t="s">
        <v>157</v>
      </c>
      <c r="H13" s="41" t="s">
        <v>158</v>
      </c>
      <c r="I13" s="117" t="s">
        <v>249</v>
      </c>
      <c r="J13" s="30" t="s">
        <v>179</v>
      </c>
      <c r="K13" s="82">
        <v>1</v>
      </c>
      <c r="L13" s="38" t="s">
        <v>188</v>
      </c>
      <c r="M13" s="28" t="s">
        <v>120</v>
      </c>
      <c r="N13" s="22" t="s">
        <v>120</v>
      </c>
      <c r="O13" s="22"/>
    </row>
    <row r="14" spans="1:15" ht="27.75" customHeight="1">
      <c r="A14" s="51">
        <f t="shared" si="0"/>
        <v>9</v>
      </c>
      <c r="B14" s="54" t="s">
        <v>180</v>
      </c>
      <c r="C14" s="56" t="s">
        <v>180</v>
      </c>
      <c r="D14" s="57" t="s">
        <v>182</v>
      </c>
      <c r="E14" s="56" t="s">
        <v>43</v>
      </c>
      <c r="F14" s="56"/>
      <c r="G14" s="58" t="s">
        <v>158</v>
      </c>
      <c r="H14" s="58" t="s">
        <v>157</v>
      </c>
      <c r="I14" s="117" t="s">
        <v>250</v>
      </c>
      <c r="J14" s="57" t="s">
        <v>131</v>
      </c>
      <c r="K14" s="82">
        <v>1</v>
      </c>
      <c r="L14" s="59" t="s">
        <v>177</v>
      </c>
      <c r="M14" s="28"/>
      <c r="N14" s="22"/>
      <c r="O14" s="22"/>
    </row>
    <row r="15" spans="1:15" s="31" customFormat="1" ht="48.75" customHeight="1">
      <c r="A15" s="51">
        <f t="shared" si="0"/>
        <v>10</v>
      </c>
      <c r="B15" s="36" t="s">
        <v>56</v>
      </c>
      <c r="C15" s="36" t="s">
        <v>136</v>
      </c>
      <c r="D15" s="30" t="s">
        <v>16</v>
      </c>
      <c r="E15" s="36" t="s">
        <v>60</v>
      </c>
      <c r="F15" s="36"/>
      <c r="G15" s="41" t="s">
        <v>158</v>
      </c>
      <c r="H15" s="41" t="s">
        <v>158</v>
      </c>
      <c r="I15" s="117" t="s">
        <v>250</v>
      </c>
      <c r="J15" s="30" t="s">
        <v>181</v>
      </c>
      <c r="K15" s="82">
        <v>1</v>
      </c>
      <c r="L15" s="38" t="s">
        <v>188</v>
      </c>
      <c r="M15" s="28"/>
      <c r="N15" s="22"/>
      <c r="O15" s="22"/>
    </row>
    <row r="16" spans="1:15" s="31" customFormat="1" ht="36" customHeight="1">
      <c r="A16" s="51">
        <f t="shared" si="0"/>
        <v>11</v>
      </c>
      <c r="B16" s="36"/>
      <c r="C16" s="36" t="s">
        <v>183</v>
      </c>
      <c r="D16" s="30" t="s">
        <v>16</v>
      </c>
      <c r="E16" s="36"/>
      <c r="F16" s="36"/>
      <c r="G16" s="41" t="s">
        <v>158</v>
      </c>
      <c r="H16" s="41" t="s">
        <v>157</v>
      </c>
      <c r="I16" s="117" t="s">
        <v>250</v>
      </c>
      <c r="J16" s="30" t="s">
        <v>131</v>
      </c>
      <c r="K16" s="82">
        <v>1</v>
      </c>
      <c r="L16" s="38" t="s">
        <v>177</v>
      </c>
      <c r="M16" s="28"/>
      <c r="N16" s="22"/>
      <c r="O16" s="22"/>
    </row>
    <row r="17" spans="1:15" ht="36" customHeight="1">
      <c r="A17" s="51">
        <f t="shared" si="0"/>
        <v>12</v>
      </c>
      <c r="B17" s="36" t="s">
        <v>49</v>
      </c>
      <c r="C17" s="36" t="s">
        <v>251</v>
      </c>
      <c r="D17" s="30" t="s">
        <v>16</v>
      </c>
      <c r="E17" s="36" t="s">
        <v>118</v>
      </c>
      <c r="F17" s="37" t="s">
        <v>119</v>
      </c>
      <c r="G17" s="42" t="s">
        <v>158</v>
      </c>
      <c r="H17" s="42" t="s">
        <v>157</v>
      </c>
      <c r="I17" s="118" t="s">
        <v>252</v>
      </c>
      <c r="J17" s="30" t="s">
        <v>131</v>
      </c>
      <c r="K17" s="82">
        <v>1</v>
      </c>
      <c r="L17" s="38" t="s">
        <v>184</v>
      </c>
      <c r="M17" s="28"/>
      <c r="N17" s="22"/>
      <c r="O17" s="22"/>
    </row>
    <row r="18" spans="1:15" ht="33.75" customHeight="1">
      <c r="A18" s="51">
        <f t="shared" si="0"/>
        <v>13</v>
      </c>
      <c r="B18" s="36" t="s">
        <v>53</v>
      </c>
      <c r="C18" s="36" t="s">
        <v>237</v>
      </c>
      <c r="D18" s="30" t="s">
        <v>16</v>
      </c>
      <c r="E18" s="36" t="s">
        <v>206</v>
      </c>
      <c r="F18" s="36"/>
      <c r="G18" s="42" t="s">
        <v>158</v>
      </c>
      <c r="H18" s="41" t="s">
        <v>157</v>
      </c>
      <c r="I18" s="117" t="s">
        <v>253</v>
      </c>
      <c r="J18" s="30" t="s">
        <v>207</v>
      </c>
      <c r="K18" s="82">
        <v>1</v>
      </c>
      <c r="L18" s="30" t="s">
        <v>207</v>
      </c>
      <c r="M18" s="28"/>
      <c r="N18" s="22"/>
      <c r="O18" s="22"/>
    </row>
    <row r="19" spans="1:15" ht="32.25" customHeight="1">
      <c r="A19" s="51">
        <f t="shared" si="0"/>
        <v>14</v>
      </c>
      <c r="B19" s="36" t="s">
        <v>56</v>
      </c>
      <c r="C19" s="36" t="s">
        <v>185</v>
      </c>
      <c r="D19" s="30" t="s">
        <v>16</v>
      </c>
      <c r="E19" s="36" t="s">
        <v>60</v>
      </c>
      <c r="F19" s="36"/>
      <c r="G19" s="78" t="s">
        <v>158</v>
      </c>
      <c r="H19" s="41" t="s">
        <v>157</v>
      </c>
      <c r="I19" s="117" t="s">
        <v>253</v>
      </c>
      <c r="J19" s="30" t="s">
        <v>131</v>
      </c>
      <c r="K19" s="82">
        <v>1</v>
      </c>
      <c r="L19" s="38" t="s">
        <v>177</v>
      </c>
      <c r="M19" s="28"/>
      <c r="N19" s="22"/>
      <c r="O19" s="22"/>
    </row>
    <row r="20" spans="1:15" ht="32.25" customHeight="1">
      <c r="A20" s="51">
        <f t="shared" si="0"/>
        <v>15</v>
      </c>
      <c r="B20" s="36" t="s">
        <v>59</v>
      </c>
      <c r="C20" s="36" t="s">
        <v>186</v>
      </c>
      <c r="D20" s="30" t="s">
        <v>16</v>
      </c>
      <c r="E20" s="36" t="s">
        <v>208</v>
      </c>
      <c r="F20" s="36"/>
      <c r="G20" s="41" t="s">
        <v>157</v>
      </c>
      <c r="H20" s="41" t="s">
        <v>157</v>
      </c>
      <c r="I20" s="117" t="s">
        <v>253</v>
      </c>
      <c r="J20" s="30" t="s">
        <v>207</v>
      </c>
      <c r="K20" s="82">
        <v>0</v>
      </c>
      <c r="L20" s="38" t="s">
        <v>207</v>
      </c>
      <c r="M20" s="28"/>
      <c r="N20" s="22"/>
      <c r="O20" s="22"/>
    </row>
    <row r="21" spans="1:16" ht="44.25" customHeight="1">
      <c r="A21" s="51">
        <f t="shared" si="0"/>
        <v>16</v>
      </c>
      <c r="B21" s="36" t="s">
        <v>61</v>
      </c>
      <c r="C21" s="36" t="s">
        <v>235</v>
      </c>
      <c r="D21" s="30" t="s">
        <v>16</v>
      </c>
      <c r="E21" s="36" t="s">
        <v>209</v>
      </c>
      <c r="F21" s="36"/>
      <c r="G21" s="41" t="s">
        <v>157</v>
      </c>
      <c r="H21" s="41" t="s">
        <v>157</v>
      </c>
      <c r="I21" s="117" t="s">
        <v>254</v>
      </c>
      <c r="J21" s="30" t="s">
        <v>131</v>
      </c>
      <c r="K21" s="82">
        <v>1</v>
      </c>
      <c r="L21" s="38" t="s">
        <v>177</v>
      </c>
      <c r="M21" s="28"/>
      <c r="N21" s="22"/>
      <c r="O21" s="22"/>
      <c r="P21" s="25" t="s">
        <v>121</v>
      </c>
    </row>
    <row r="22" spans="1:15" ht="27" customHeight="1">
      <c r="A22" s="51">
        <f t="shared" si="0"/>
        <v>17</v>
      </c>
      <c r="B22" s="36" t="s">
        <v>64</v>
      </c>
      <c r="C22" s="36" t="s">
        <v>138</v>
      </c>
      <c r="D22" s="30" t="s">
        <v>16</v>
      </c>
      <c r="E22" s="36" t="s">
        <v>210</v>
      </c>
      <c r="F22" s="36"/>
      <c r="G22" s="41" t="s">
        <v>157</v>
      </c>
      <c r="H22" s="41" t="s">
        <v>157</v>
      </c>
      <c r="I22" s="117" t="s">
        <v>255</v>
      </c>
      <c r="J22" s="30" t="s">
        <v>131</v>
      </c>
      <c r="K22" s="82">
        <v>1</v>
      </c>
      <c r="L22" s="38" t="s">
        <v>177</v>
      </c>
      <c r="M22" s="22" t="s">
        <v>120</v>
      </c>
      <c r="N22" s="22" t="s">
        <v>120</v>
      </c>
      <c r="O22" s="22" t="s">
        <v>120</v>
      </c>
    </row>
    <row r="23" spans="1:15" s="26" customFormat="1" ht="45" customHeight="1">
      <c r="A23" s="51">
        <f t="shared" si="0"/>
        <v>18</v>
      </c>
      <c r="B23" s="36"/>
      <c r="C23" s="36" t="s">
        <v>139</v>
      </c>
      <c r="D23" s="30" t="s">
        <v>16</v>
      </c>
      <c r="E23" s="36"/>
      <c r="F23" s="36"/>
      <c r="G23" s="41" t="s">
        <v>157</v>
      </c>
      <c r="H23" s="41" t="s">
        <v>157</v>
      </c>
      <c r="I23" s="117" t="s">
        <v>255</v>
      </c>
      <c r="J23" s="30" t="s">
        <v>137</v>
      </c>
      <c r="K23" s="83">
        <v>0.005</v>
      </c>
      <c r="L23" s="38" t="s">
        <v>190</v>
      </c>
      <c r="M23" s="28"/>
      <c r="N23" s="22"/>
      <c r="O23" s="22"/>
    </row>
    <row r="24" spans="1:15" ht="29.25" customHeight="1">
      <c r="A24" s="51">
        <f t="shared" si="0"/>
        <v>19</v>
      </c>
      <c r="B24" s="36" t="s">
        <v>68</v>
      </c>
      <c r="C24" s="36" t="s">
        <v>238</v>
      </c>
      <c r="D24" s="30" t="s">
        <v>16</v>
      </c>
      <c r="E24" s="36" t="s">
        <v>70</v>
      </c>
      <c r="F24" s="36"/>
      <c r="G24" s="41" t="s">
        <v>157</v>
      </c>
      <c r="H24" s="41" t="s">
        <v>157</v>
      </c>
      <c r="I24" s="117" t="s">
        <v>255</v>
      </c>
      <c r="J24" s="30" t="s">
        <v>131</v>
      </c>
      <c r="K24" s="82">
        <v>0</v>
      </c>
      <c r="L24" s="38" t="s">
        <v>177</v>
      </c>
      <c r="M24" s="28"/>
      <c r="N24" s="22"/>
      <c r="O24" s="22"/>
    </row>
    <row r="25" spans="1:15" ht="30" customHeight="1">
      <c r="A25" s="51">
        <f t="shared" si="0"/>
        <v>20</v>
      </c>
      <c r="B25" s="36" t="s">
        <v>71</v>
      </c>
      <c r="C25" s="36" t="s">
        <v>187</v>
      </c>
      <c r="D25" s="30" t="s">
        <v>16</v>
      </c>
      <c r="E25" s="36" t="s">
        <v>70</v>
      </c>
      <c r="F25" s="36" t="s">
        <v>141</v>
      </c>
      <c r="G25" s="41" t="s">
        <v>157</v>
      </c>
      <c r="H25" s="41" t="s">
        <v>157</v>
      </c>
      <c r="I25" s="117" t="s">
        <v>256</v>
      </c>
      <c r="J25" s="30" t="s">
        <v>131</v>
      </c>
      <c r="K25" s="82">
        <v>1</v>
      </c>
      <c r="L25" s="38" t="s">
        <v>177</v>
      </c>
      <c r="M25" s="28"/>
      <c r="N25" s="22"/>
      <c r="O25" s="22"/>
    </row>
    <row r="26" spans="1:15" ht="40.5" customHeight="1">
      <c r="A26" s="51">
        <f t="shared" si="0"/>
        <v>21</v>
      </c>
      <c r="B26" s="36" t="s">
        <v>77</v>
      </c>
      <c r="C26" s="62" t="s">
        <v>77</v>
      </c>
      <c r="D26" s="30" t="s">
        <v>16</v>
      </c>
      <c r="E26" s="36" t="s">
        <v>70</v>
      </c>
      <c r="F26" s="36"/>
      <c r="G26" s="41" t="s">
        <v>157</v>
      </c>
      <c r="H26" s="41" t="s">
        <v>157</v>
      </c>
      <c r="I26" s="117" t="s">
        <v>257</v>
      </c>
      <c r="J26" s="30" t="s">
        <v>131</v>
      </c>
      <c r="K26" s="82">
        <v>1</v>
      </c>
      <c r="L26" s="38" t="s">
        <v>177</v>
      </c>
      <c r="M26" s="22" t="s">
        <v>120</v>
      </c>
      <c r="N26" s="22" t="s">
        <v>120</v>
      </c>
      <c r="O26" s="22" t="s">
        <v>120</v>
      </c>
    </row>
    <row r="27" spans="1:15" ht="41.25" customHeight="1">
      <c r="A27" s="51">
        <f t="shared" si="0"/>
        <v>22</v>
      </c>
      <c r="B27" s="36" t="s">
        <v>211</v>
      </c>
      <c r="C27" s="62" t="s">
        <v>229</v>
      </c>
      <c r="D27" s="30" t="s">
        <v>16</v>
      </c>
      <c r="E27" s="46" t="s">
        <v>206</v>
      </c>
      <c r="F27" s="36"/>
      <c r="G27" s="41" t="s">
        <v>157</v>
      </c>
      <c r="H27" s="41" t="s">
        <v>157</v>
      </c>
      <c r="I27" s="117" t="s">
        <v>258</v>
      </c>
      <c r="J27" s="30" t="s">
        <v>131</v>
      </c>
      <c r="K27" s="82">
        <v>1</v>
      </c>
      <c r="L27" s="38" t="s">
        <v>110</v>
      </c>
      <c r="M27" s="28"/>
      <c r="N27" s="22"/>
      <c r="O27" s="22"/>
    </row>
    <row r="28" spans="1:15" ht="48.75" customHeight="1">
      <c r="A28" s="51">
        <f t="shared" si="0"/>
        <v>23</v>
      </c>
      <c r="B28" s="36" t="s">
        <v>83</v>
      </c>
      <c r="C28" s="62" t="s">
        <v>233</v>
      </c>
      <c r="D28" s="30" t="s">
        <v>16</v>
      </c>
      <c r="E28" s="46" t="s">
        <v>206</v>
      </c>
      <c r="F28" s="36"/>
      <c r="G28" s="41" t="s">
        <v>157</v>
      </c>
      <c r="H28" s="41" t="s">
        <v>157</v>
      </c>
      <c r="I28" s="117" t="s">
        <v>258</v>
      </c>
      <c r="J28" s="30" t="s">
        <v>131</v>
      </c>
      <c r="K28" s="82">
        <v>1</v>
      </c>
      <c r="L28" s="38" t="s">
        <v>110</v>
      </c>
      <c r="M28" s="28"/>
      <c r="N28" s="22"/>
      <c r="O28" s="22"/>
    </row>
    <row r="29" spans="1:15" ht="42.75" customHeight="1">
      <c r="A29" s="51">
        <f t="shared" si="0"/>
        <v>24</v>
      </c>
      <c r="B29" s="36" t="s">
        <v>86</v>
      </c>
      <c r="C29" s="62" t="s">
        <v>230</v>
      </c>
      <c r="D29" s="30" t="s">
        <v>16</v>
      </c>
      <c r="E29" s="46" t="s">
        <v>206</v>
      </c>
      <c r="F29" s="36"/>
      <c r="G29" s="41" t="s">
        <v>157</v>
      </c>
      <c r="H29" s="41" t="s">
        <v>157</v>
      </c>
      <c r="I29" s="117" t="s">
        <v>258</v>
      </c>
      <c r="J29" s="30" t="s">
        <v>131</v>
      </c>
      <c r="K29" s="82">
        <v>1</v>
      </c>
      <c r="L29" s="38" t="s">
        <v>110</v>
      </c>
      <c r="M29" s="28"/>
      <c r="N29" s="22"/>
      <c r="O29" s="22"/>
    </row>
    <row r="30" spans="1:15" ht="54.75" customHeight="1">
      <c r="A30" s="51">
        <f t="shared" si="0"/>
        <v>25</v>
      </c>
      <c r="B30" s="36" t="s">
        <v>88</v>
      </c>
      <c r="C30" s="62" t="s">
        <v>88</v>
      </c>
      <c r="D30" s="30" t="s">
        <v>16</v>
      </c>
      <c r="E30" s="46" t="s">
        <v>206</v>
      </c>
      <c r="F30" s="36"/>
      <c r="G30" s="41" t="s">
        <v>157</v>
      </c>
      <c r="H30" s="41" t="s">
        <v>157</v>
      </c>
      <c r="I30" s="117" t="s">
        <v>258</v>
      </c>
      <c r="J30" s="30" t="s">
        <v>131</v>
      </c>
      <c r="K30" s="82">
        <v>1</v>
      </c>
      <c r="L30" s="38" t="s">
        <v>110</v>
      </c>
      <c r="M30" s="28"/>
      <c r="N30" s="22"/>
      <c r="O30" s="22"/>
    </row>
    <row r="31" spans="1:15" ht="52.5" customHeight="1">
      <c r="A31" s="51">
        <f t="shared" si="0"/>
        <v>26</v>
      </c>
      <c r="B31" s="36" t="s">
        <v>91</v>
      </c>
      <c r="C31" s="62" t="s">
        <v>231</v>
      </c>
      <c r="D31" s="30" t="s">
        <v>16</v>
      </c>
      <c r="E31" s="46" t="s">
        <v>206</v>
      </c>
      <c r="F31" s="36"/>
      <c r="G31" s="41" t="s">
        <v>157</v>
      </c>
      <c r="H31" s="41" t="s">
        <v>157</v>
      </c>
      <c r="I31" s="117" t="s">
        <v>258</v>
      </c>
      <c r="J31" s="30" t="s">
        <v>131</v>
      </c>
      <c r="K31" s="82">
        <v>1</v>
      </c>
      <c r="L31" s="38" t="s">
        <v>110</v>
      </c>
      <c r="M31" s="28"/>
      <c r="N31" s="22"/>
      <c r="O31" s="22"/>
    </row>
    <row r="32" spans="1:15" s="26" customFormat="1" ht="63.75" customHeight="1">
      <c r="A32" s="51">
        <f t="shared" si="0"/>
        <v>27</v>
      </c>
      <c r="B32" s="36"/>
      <c r="C32" s="36" t="s">
        <v>145</v>
      </c>
      <c r="D32" s="30" t="s">
        <v>16</v>
      </c>
      <c r="E32" s="46" t="s">
        <v>206</v>
      </c>
      <c r="F32" s="36"/>
      <c r="G32" s="41" t="s">
        <v>157</v>
      </c>
      <c r="H32" s="41" t="s">
        <v>157</v>
      </c>
      <c r="I32" s="117" t="s">
        <v>258</v>
      </c>
      <c r="J32" s="30" t="s">
        <v>132</v>
      </c>
      <c r="K32" s="83">
        <v>0.005</v>
      </c>
      <c r="L32" s="38" t="s">
        <v>188</v>
      </c>
      <c r="M32" s="28"/>
      <c r="N32" s="22"/>
      <c r="O32" s="22"/>
    </row>
    <row r="33" spans="1:15" ht="36.75" customHeight="1">
      <c r="A33" s="51">
        <f t="shared" si="0"/>
        <v>28</v>
      </c>
      <c r="B33" s="36" t="s">
        <v>105</v>
      </c>
      <c r="C33" s="36" t="s">
        <v>105</v>
      </c>
      <c r="D33" s="30" t="s">
        <v>16</v>
      </c>
      <c r="E33" s="36" t="s">
        <v>212</v>
      </c>
      <c r="F33" s="36"/>
      <c r="G33" s="41" t="s">
        <v>157</v>
      </c>
      <c r="H33" s="41" t="s">
        <v>158</v>
      </c>
      <c r="I33" s="117" t="s">
        <v>257</v>
      </c>
      <c r="J33" s="76" t="s">
        <v>193</v>
      </c>
      <c r="K33" s="82">
        <v>1</v>
      </c>
      <c r="L33" s="38" t="s">
        <v>177</v>
      </c>
      <c r="M33" s="28"/>
      <c r="N33" s="22"/>
      <c r="O33" s="22"/>
    </row>
    <row r="34" spans="1:15" ht="33" customHeight="1">
      <c r="A34" s="51">
        <f t="shared" si="0"/>
        <v>29</v>
      </c>
      <c r="B34" s="36"/>
      <c r="C34" s="36" t="s">
        <v>113</v>
      </c>
      <c r="D34" s="30" t="s">
        <v>16</v>
      </c>
      <c r="E34" s="36" t="s">
        <v>212</v>
      </c>
      <c r="F34" s="36"/>
      <c r="G34" s="41" t="s">
        <v>157</v>
      </c>
      <c r="H34" s="41" t="s">
        <v>157</v>
      </c>
      <c r="I34" s="117" t="s">
        <v>257</v>
      </c>
      <c r="J34" s="30" t="s">
        <v>131</v>
      </c>
      <c r="K34" s="82">
        <v>1</v>
      </c>
      <c r="L34" s="45"/>
      <c r="M34" s="22" t="s">
        <v>120</v>
      </c>
      <c r="N34" s="22" t="s">
        <v>120</v>
      </c>
      <c r="O34" s="22" t="s">
        <v>120</v>
      </c>
    </row>
    <row r="35" spans="1:15" ht="36" customHeight="1">
      <c r="A35" s="51">
        <f t="shared" si="0"/>
        <v>30</v>
      </c>
      <c r="B35" s="36" t="s">
        <v>30</v>
      </c>
      <c r="C35" s="36" t="s">
        <v>222</v>
      </c>
      <c r="D35" s="30" t="s">
        <v>171</v>
      </c>
      <c r="E35" s="36" t="s">
        <v>21</v>
      </c>
      <c r="F35" s="36" t="s">
        <v>54</v>
      </c>
      <c r="G35" s="41" t="s">
        <v>157</v>
      </c>
      <c r="H35" s="41" t="s">
        <v>157</v>
      </c>
      <c r="I35" s="117" t="s">
        <v>260</v>
      </c>
      <c r="J35" s="30" t="s">
        <v>131</v>
      </c>
      <c r="K35" s="82">
        <v>1</v>
      </c>
      <c r="L35" s="55" t="s">
        <v>194</v>
      </c>
      <c r="M35" s="28"/>
      <c r="N35" s="22"/>
      <c r="O35" s="22"/>
    </row>
    <row r="36" spans="1:15" ht="30" customHeight="1">
      <c r="A36" s="51">
        <f t="shared" si="0"/>
        <v>31</v>
      </c>
      <c r="B36" s="36" t="s">
        <v>35</v>
      </c>
      <c r="C36" s="36" t="s">
        <v>221</v>
      </c>
      <c r="D36" s="30" t="s">
        <v>172</v>
      </c>
      <c r="E36" s="36" t="s">
        <v>112</v>
      </c>
      <c r="F36" s="36"/>
      <c r="G36" s="41" t="s">
        <v>157</v>
      </c>
      <c r="H36" s="41" t="s">
        <v>158</v>
      </c>
      <c r="I36" s="41" t="s">
        <v>259</v>
      </c>
      <c r="J36" s="76" t="s">
        <v>131</v>
      </c>
      <c r="K36" s="82">
        <v>1</v>
      </c>
      <c r="L36" s="55" t="s">
        <v>194</v>
      </c>
      <c r="M36" s="28"/>
      <c r="N36" s="22"/>
      <c r="O36" s="22"/>
    </row>
    <row r="37" spans="1:12" ht="30.75" customHeight="1">
      <c r="A37" s="51">
        <f t="shared" si="0"/>
        <v>32</v>
      </c>
      <c r="B37" s="32"/>
      <c r="C37" s="33" t="s">
        <v>124</v>
      </c>
      <c r="D37" s="39" t="s">
        <v>167</v>
      </c>
      <c r="E37" s="32"/>
      <c r="F37" s="32"/>
      <c r="G37" s="44" t="s">
        <v>158</v>
      </c>
      <c r="H37" s="44" t="s">
        <v>157</v>
      </c>
      <c r="I37" s="117" t="s">
        <v>242</v>
      </c>
      <c r="J37" s="22" t="s">
        <v>131</v>
      </c>
      <c r="K37" s="82">
        <v>1</v>
      </c>
      <c r="L37" s="47" t="s">
        <v>195</v>
      </c>
    </row>
    <row r="38" spans="1:15" s="26" customFormat="1" ht="35.25" customHeight="1">
      <c r="A38" s="51">
        <f t="shared" si="0"/>
        <v>33</v>
      </c>
      <c r="B38" s="36"/>
      <c r="C38" s="36" t="s">
        <v>154</v>
      </c>
      <c r="D38" s="30" t="s">
        <v>125</v>
      </c>
      <c r="E38" s="36"/>
      <c r="F38" s="36"/>
      <c r="G38" s="41" t="s">
        <v>157</v>
      </c>
      <c r="H38" s="41" t="s">
        <v>157</v>
      </c>
      <c r="I38" s="117" t="s">
        <v>242</v>
      </c>
      <c r="J38" s="30" t="s">
        <v>129</v>
      </c>
      <c r="K38" s="83">
        <v>0.006666666666666666</v>
      </c>
      <c r="L38" s="38"/>
      <c r="M38" s="28"/>
      <c r="N38" s="22"/>
      <c r="O38" s="22"/>
    </row>
    <row r="39" spans="1:15" s="26" customFormat="1" ht="35.25" customHeight="1">
      <c r="A39" s="51">
        <f t="shared" si="0"/>
        <v>34</v>
      </c>
      <c r="B39" s="36"/>
      <c r="C39" s="36" t="s">
        <v>155</v>
      </c>
      <c r="D39" s="30" t="s">
        <v>125</v>
      </c>
      <c r="E39" s="36"/>
      <c r="F39" s="36"/>
      <c r="G39" s="41" t="s">
        <v>157</v>
      </c>
      <c r="H39" s="41" t="s">
        <v>157</v>
      </c>
      <c r="I39" s="117" t="s">
        <v>242</v>
      </c>
      <c r="J39" s="30" t="s">
        <v>131</v>
      </c>
      <c r="K39" s="82">
        <v>1</v>
      </c>
      <c r="L39" s="45"/>
      <c r="M39" s="28"/>
      <c r="N39" s="22"/>
      <c r="O39" s="22"/>
    </row>
    <row r="40" spans="1:15" s="26" customFormat="1" ht="38.25" customHeight="1">
      <c r="A40" s="51">
        <f t="shared" si="0"/>
        <v>35</v>
      </c>
      <c r="B40" s="36"/>
      <c r="C40" s="36" t="s">
        <v>140</v>
      </c>
      <c r="D40" s="30" t="s">
        <v>125</v>
      </c>
      <c r="E40" s="36"/>
      <c r="F40" s="36"/>
      <c r="G40" s="41" t="s">
        <v>157</v>
      </c>
      <c r="H40" s="41" t="s">
        <v>157</v>
      </c>
      <c r="I40" s="117" t="s">
        <v>242</v>
      </c>
      <c r="J40" s="30" t="s">
        <v>131</v>
      </c>
      <c r="K40" s="82">
        <v>1</v>
      </c>
      <c r="L40" s="45"/>
      <c r="M40" s="28"/>
      <c r="N40" s="22"/>
      <c r="O40" s="22"/>
    </row>
    <row r="41" spans="1:15" s="26" customFormat="1" ht="37.5" customHeight="1">
      <c r="A41" s="51">
        <f t="shared" si="0"/>
        <v>36</v>
      </c>
      <c r="B41" s="36"/>
      <c r="C41" s="36" t="s">
        <v>213</v>
      </c>
      <c r="D41" s="30" t="s">
        <v>125</v>
      </c>
      <c r="E41" s="36" t="s">
        <v>134</v>
      </c>
      <c r="F41" s="36"/>
      <c r="G41" s="41" t="s">
        <v>157</v>
      </c>
      <c r="H41" s="41" t="s">
        <v>157</v>
      </c>
      <c r="I41" s="117" t="s">
        <v>242</v>
      </c>
      <c r="J41" s="30" t="s">
        <v>133</v>
      </c>
      <c r="K41" s="82">
        <v>1</v>
      </c>
      <c r="L41" s="55" t="s">
        <v>191</v>
      </c>
      <c r="M41" s="28"/>
      <c r="N41" s="22"/>
      <c r="O41" s="22"/>
    </row>
    <row r="42" spans="1:15" s="26" customFormat="1" ht="23.25" customHeight="1">
      <c r="A42" s="51">
        <f t="shared" si="0"/>
        <v>37</v>
      </c>
      <c r="B42" s="36"/>
      <c r="C42" s="36" t="s">
        <v>135</v>
      </c>
      <c r="D42" s="30" t="s">
        <v>125</v>
      </c>
      <c r="E42" s="36"/>
      <c r="F42" s="37"/>
      <c r="G42" s="42" t="s">
        <v>158</v>
      </c>
      <c r="H42" s="42" t="s">
        <v>157</v>
      </c>
      <c r="I42" s="117" t="s">
        <v>242</v>
      </c>
      <c r="J42" s="30" t="s">
        <v>131</v>
      </c>
      <c r="K42" s="82">
        <v>1</v>
      </c>
      <c r="L42" s="38" t="s">
        <v>177</v>
      </c>
      <c r="M42" s="28"/>
      <c r="N42" s="22"/>
      <c r="O42" s="22"/>
    </row>
    <row r="43" spans="1:12" ht="39" customHeight="1">
      <c r="A43" s="51">
        <f t="shared" si="0"/>
        <v>38</v>
      </c>
      <c r="B43" s="32"/>
      <c r="C43" s="33" t="s">
        <v>147</v>
      </c>
      <c r="D43" s="39" t="s">
        <v>125</v>
      </c>
      <c r="E43" s="32" t="s">
        <v>214</v>
      </c>
      <c r="F43" s="32"/>
      <c r="G43" s="44" t="s">
        <v>157</v>
      </c>
      <c r="H43" s="44" t="s">
        <v>157</v>
      </c>
      <c r="I43" s="117" t="s">
        <v>242</v>
      </c>
      <c r="J43" s="22" t="s">
        <v>129</v>
      </c>
      <c r="K43" s="84">
        <v>1</v>
      </c>
      <c r="L43" s="38" t="s">
        <v>189</v>
      </c>
    </row>
    <row r="44" spans="1:12" ht="23.25" customHeight="1">
      <c r="A44" s="51">
        <f t="shared" si="0"/>
        <v>39</v>
      </c>
      <c r="B44" s="32"/>
      <c r="C44" s="48" t="s">
        <v>148</v>
      </c>
      <c r="D44" s="22" t="s">
        <v>125</v>
      </c>
      <c r="E44" s="32"/>
      <c r="F44" s="32"/>
      <c r="G44" s="44" t="s">
        <v>157</v>
      </c>
      <c r="H44" s="44" t="s">
        <v>157</v>
      </c>
      <c r="I44" s="117" t="s">
        <v>242</v>
      </c>
      <c r="J44" s="79" t="s">
        <v>143</v>
      </c>
      <c r="K44" s="84">
        <v>1</v>
      </c>
      <c r="L44" s="47" t="s">
        <v>192</v>
      </c>
    </row>
    <row r="45" spans="1:12" ht="23.25" customHeight="1">
      <c r="A45" s="51">
        <f t="shared" si="0"/>
        <v>40</v>
      </c>
      <c r="B45" s="32"/>
      <c r="C45" s="48" t="s">
        <v>149</v>
      </c>
      <c r="D45" s="22" t="s">
        <v>125</v>
      </c>
      <c r="E45" s="32"/>
      <c r="F45" s="32"/>
      <c r="G45" s="44" t="s">
        <v>157</v>
      </c>
      <c r="H45" s="44" t="s">
        <v>157</v>
      </c>
      <c r="I45" s="117" t="s">
        <v>242</v>
      </c>
      <c r="J45" s="22" t="s">
        <v>131</v>
      </c>
      <c r="K45" s="84">
        <v>1</v>
      </c>
      <c r="L45" s="47" t="s">
        <v>177</v>
      </c>
    </row>
    <row r="46" spans="1:12" ht="23.25" customHeight="1">
      <c r="A46" s="51">
        <f t="shared" si="0"/>
        <v>41</v>
      </c>
      <c r="B46" s="32"/>
      <c r="C46" s="48" t="s">
        <v>150</v>
      </c>
      <c r="D46" s="22" t="s">
        <v>125</v>
      </c>
      <c r="E46" s="32"/>
      <c r="F46" s="32"/>
      <c r="G46" s="44" t="s">
        <v>157</v>
      </c>
      <c r="H46" s="44" t="s">
        <v>158</v>
      </c>
      <c r="I46" s="117" t="s">
        <v>242</v>
      </c>
      <c r="J46" s="22" t="s">
        <v>146</v>
      </c>
      <c r="K46" s="84">
        <v>1</v>
      </c>
      <c r="L46" s="47" t="s">
        <v>177</v>
      </c>
    </row>
    <row r="47" spans="1:12" ht="57.75" customHeight="1">
      <c r="A47" s="51">
        <f t="shared" si="0"/>
        <v>42</v>
      </c>
      <c r="B47" s="32"/>
      <c r="C47" s="49" t="s">
        <v>215</v>
      </c>
      <c r="D47" s="22" t="s">
        <v>125</v>
      </c>
      <c r="E47" s="32"/>
      <c r="F47" s="32"/>
      <c r="G47" s="44" t="s">
        <v>157</v>
      </c>
      <c r="H47" s="44" t="s">
        <v>157</v>
      </c>
      <c r="I47" s="117" t="s">
        <v>242</v>
      </c>
      <c r="J47" s="22" t="s">
        <v>151</v>
      </c>
      <c r="K47" s="84">
        <v>1</v>
      </c>
      <c r="L47" s="38" t="s">
        <v>188</v>
      </c>
    </row>
    <row r="48" spans="1:12" ht="21.75" customHeight="1">
      <c r="A48" s="51">
        <f t="shared" si="0"/>
        <v>43</v>
      </c>
      <c r="B48" s="32"/>
      <c r="C48" s="48" t="s">
        <v>152</v>
      </c>
      <c r="D48" s="22" t="s">
        <v>125</v>
      </c>
      <c r="E48" s="32" t="s">
        <v>153</v>
      </c>
      <c r="F48" s="32"/>
      <c r="G48" s="44" t="s">
        <v>157</v>
      </c>
      <c r="H48" s="44" t="s">
        <v>158</v>
      </c>
      <c r="I48" s="117" t="s">
        <v>242</v>
      </c>
      <c r="J48" s="79"/>
      <c r="K48" s="84">
        <v>1</v>
      </c>
      <c r="L48" s="47" t="s">
        <v>196</v>
      </c>
    </row>
    <row r="49" spans="1:12" ht="34.5" customHeight="1">
      <c r="A49" s="51">
        <f t="shared" si="0"/>
        <v>44</v>
      </c>
      <c r="B49" s="32"/>
      <c r="C49" s="52" t="s">
        <v>175</v>
      </c>
      <c r="D49" s="53" t="s">
        <v>125</v>
      </c>
      <c r="E49" s="32"/>
      <c r="F49" s="32"/>
      <c r="G49" s="44" t="s">
        <v>157</v>
      </c>
      <c r="H49" s="44" t="s">
        <v>158</v>
      </c>
      <c r="I49" s="117" t="s">
        <v>242</v>
      </c>
      <c r="J49" s="53" t="s">
        <v>131</v>
      </c>
      <c r="K49" s="84">
        <v>1</v>
      </c>
      <c r="L49" s="47" t="s">
        <v>177</v>
      </c>
    </row>
    <row r="50" spans="1:12" ht="30.75" customHeight="1">
      <c r="A50" s="51">
        <f t="shared" si="0"/>
        <v>45</v>
      </c>
      <c r="B50" s="32"/>
      <c r="C50" s="48" t="s">
        <v>156</v>
      </c>
      <c r="D50" s="22" t="s">
        <v>125</v>
      </c>
      <c r="E50" s="32"/>
      <c r="F50" s="32"/>
      <c r="G50" s="44" t="s">
        <v>157</v>
      </c>
      <c r="H50" s="44" t="s">
        <v>157</v>
      </c>
      <c r="I50" s="117" t="s">
        <v>242</v>
      </c>
      <c r="J50" s="22" t="s">
        <v>133</v>
      </c>
      <c r="K50" s="84">
        <v>1</v>
      </c>
      <c r="L50" s="47" t="s">
        <v>197</v>
      </c>
    </row>
    <row r="51" spans="1:12" ht="30.75" customHeight="1">
      <c r="A51" s="51">
        <f t="shared" si="0"/>
        <v>46</v>
      </c>
      <c r="B51" s="32"/>
      <c r="C51" s="48" t="s">
        <v>160</v>
      </c>
      <c r="D51" s="22" t="s">
        <v>125</v>
      </c>
      <c r="E51" s="32"/>
      <c r="F51" s="32"/>
      <c r="G51" s="44" t="s">
        <v>157</v>
      </c>
      <c r="H51" s="44" t="s">
        <v>158</v>
      </c>
      <c r="I51" s="117" t="s">
        <v>242</v>
      </c>
      <c r="J51" s="22" t="s">
        <v>146</v>
      </c>
      <c r="K51" s="84">
        <v>1</v>
      </c>
      <c r="L51" s="47" t="s">
        <v>110</v>
      </c>
    </row>
    <row r="52" spans="1:12" ht="21.75" customHeight="1">
      <c r="A52" s="51">
        <f t="shared" si="0"/>
        <v>47</v>
      </c>
      <c r="B52" s="32"/>
      <c r="C52" s="48" t="s">
        <v>159</v>
      </c>
      <c r="D52" s="22" t="s">
        <v>125</v>
      </c>
      <c r="E52" s="32"/>
      <c r="F52" s="32"/>
      <c r="G52" s="44" t="s">
        <v>157</v>
      </c>
      <c r="H52" s="44" t="s">
        <v>158</v>
      </c>
      <c r="I52" s="117" t="s">
        <v>242</v>
      </c>
      <c r="J52" s="22" t="s">
        <v>161</v>
      </c>
      <c r="K52" s="84">
        <v>1</v>
      </c>
      <c r="L52" s="47" t="s">
        <v>110</v>
      </c>
    </row>
    <row r="53" spans="1:12" ht="37.5" customHeight="1">
      <c r="A53" s="51">
        <f t="shared" si="0"/>
        <v>48</v>
      </c>
      <c r="B53" s="32"/>
      <c r="C53" s="49" t="s">
        <v>162</v>
      </c>
      <c r="D53" s="22" t="s">
        <v>125</v>
      </c>
      <c r="E53" s="32"/>
      <c r="F53" s="32"/>
      <c r="G53" s="44" t="s">
        <v>157</v>
      </c>
      <c r="H53" s="44" t="s">
        <v>158</v>
      </c>
      <c r="I53" s="117" t="s">
        <v>242</v>
      </c>
      <c r="J53" s="22" t="s">
        <v>163</v>
      </c>
      <c r="K53" s="84">
        <v>1</v>
      </c>
      <c r="L53" s="47" t="s">
        <v>163</v>
      </c>
    </row>
    <row r="54" spans="1:15" s="26" customFormat="1" ht="42.75" customHeight="1">
      <c r="A54" s="51">
        <f t="shared" si="0"/>
        <v>49</v>
      </c>
      <c r="B54" s="36"/>
      <c r="C54" s="36" t="s">
        <v>128</v>
      </c>
      <c r="D54" s="30" t="s">
        <v>125</v>
      </c>
      <c r="E54" s="36"/>
      <c r="F54" s="36"/>
      <c r="G54" s="41" t="s">
        <v>157</v>
      </c>
      <c r="H54" s="41" t="s">
        <v>157</v>
      </c>
      <c r="I54" s="117" t="s">
        <v>242</v>
      </c>
      <c r="J54" s="30" t="s">
        <v>129</v>
      </c>
      <c r="K54" s="84">
        <v>1</v>
      </c>
      <c r="L54" s="38" t="s">
        <v>189</v>
      </c>
      <c r="M54" s="28"/>
      <c r="N54" s="22"/>
      <c r="O54" s="22"/>
    </row>
    <row r="55" spans="1:12" ht="62.25" customHeight="1">
      <c r="A55" s="51">
        <f t="shared" si="0"/>
        <v>50</v>
      </c>
      <c r="B55" s="32"/>
      <c r="C55" s="52" t="s">
        <v>216</v>
      </c>
      <c r="D55" s="47" t="s">
        <v>174</v>
      </c>
      <c r="E55" s="32"/>
      <c r="F55" s="32"/>
      <c r="G55" s="44" t="s">
        <v>157</v>
      </c>
      <c r="H55" s="44" t="s">
        <v>157</v>
      </c>
      <c r="I55" s="117" t="s">
        <v>261</v>
      </c>
      <c r="J55" s="53" t="s">
        <v>133</v>
      </c>
      <c r="K55" s="84">
        <v>1</v>
      </c>
      <c r="L55" s="47" t="s">
        <v>197</v>
      </c>
    </row>
    <row r="56" spans="1:15" s="26" customFormat="1" ht="54.75" customHeight="1">
      <c r="A56" s="51">
        <f t="shared" si="0"/>
        <v>51</v>
      </c>
      <c r="B56" s="36"/>
      <c r="C56" s="36" t="s">
        <v>122</v>
      </c>
      <c r="D56" s="30" t="s">
        <v>170</v>
      </c>
      <c r="E56" s="36"/>
      <c r="F56" s="36"/>
      <c r="G56" s="41" t="s">
        <v>157</v>
      </c>
      <c r="H56" s="41" t="s">
        <v>157</v>
      </c>
      <c r="I56" s="117" t="s">
        <v>262</v>
      </c>
      <c r="J56" s="30" t="s">
        <v>132</v>
      </c>
      <c r="K56" s="84">
        <v>1</v>
      </c>
      <c r="L56" s="38" t="s">
        <v>188</v>
      </c>
      <c r="M56" s="28"/>
      <c r="N56" s="22"/>
      <c r="O56" s="22"/>
    </row>
    <row r="57" spans="1:15" ht="33" customHeight="1">
      <c r="A57" s="51">
        <f t="shared" si="0"/>
        <v>52</v>
      </c>
      <c r="B57" s="36" t="s">
        <v>44</v>
      </c>
      <c r="C57" s="36" t="s">
        <v>223</v>
      </c>
      <c r="D57" s="30" t="s">
        <v>170</v>
      </c>
      <c r="E57" s="36" t="s">
        <v>217</v>
      </c>
      <c r="F57" s="36" t="s">
        <v>16</v>
      </c>
      <c r="G57" s="41" t="s">
        <v>157</v>
      </c>
      <c r="H57" s="41" t="s">
        <v>157</v>
      </c>
      <c r="I57" s="117" t="s">
        <v>262</v>
      </c>
      <c r="J57" s="30" t="s">
        <v>131</v>
      </c>
      <c r="K57" s="84">
        <v>1</v>
      </c>
      <c r="L57" s="55" t="s">
        <v>177</v>
      </c>
      <c r="M57" s="28"/>
      <c r="N57" s="22"/>
      <c r="O57" s="22"/>
    </row>
    <row r="58" spans="1:16" s="26" customFormat="1" ht="83.25" customHeight="1">
      <c r="A58" s="51">
        <f t="shared" si="0"/>
        <v>53</v>
      </c>
      <c r="B58" s="36"/>
      <c r="C58" s="36" t="s">
        <v>218</v>
      </c>
      <c r="D58" s="76" t="s">
        <v>170</v>
      </c>
      <c r="E58" s="36"/>
      <c r="F58" s="36"/>
      <c r="G58" s="41" t="s">
        <v>157</v>
      </c>
      <c r="H58" s="41" t="s">
        <v>157</v>
      </c>
      <c r="I58" s="117" t="s">
        <v>254</v>
      </c>
      <c r="J58" s="30" t="s">
        <v>137</v>
      </c>
      <c r="K58" s="84">
        <v>1</v>
      </c>
      <c r="L58" s="38" t="s">
        <v>190</v>
      </c>
      <c r="M58" s="28"/>
      <c r="N58" s="22"/>
      <c r="O58" s="22"/>
      <c r="P58" s="25"/>
    </row>
    <row r="59" spans="1:15" ht="36" customHeight="1">
      <c r="A59" s="51">
        <f t="shared" si="0"/>
        <v>54</v>
      </c>
      <c r="B59" s="36" t="s">
        <v>74</v>
      </c>
      <c r="C59" s="36" t="s">
        <v>144</v>
      </c>
      <c r="D59" s="30" t="s">
        <v>169</v>
      </c>
      <c r="E59" s="36" t="s">
        <v>210</v>
      </c>
      <c r="F59" s="36"/>
      <c r="G59" s="41" t="s">
        <v>157</v>
      </c>
      <c r="H59" s="41" t="s">
        <v>157</v>
      </c>
      <c r="I59" s="117" t="s">
        <v>254</v>
      </c>
      <c r="J59" s="30" t="s">
        <v>131</v>
      </c>
      <c r="K59" s="84">
        <v>1</v>
      </c>
      <c r="L59" s="38" t="s">
        <v>177</v>
      </c>
      <c r="M59" s="28" t="s">
        <v>120</v>
      </c>
      <c r="N59" s="22" t="s">
        <v>120</v>
      </c>
      <c r="O59" s="22"/>
    </row>
    <row r="60" spans="1:12" ht="39.75" customHeight="1">
      <c r="A60" s="51">
        <f t="shared" si="0"/>
        <v>55</v>
      </c>
      <c r="B60" s="32"/>
      <c r="C60" s="48" t="s">
        <v>164</v>
      </c>
      <c r="D60" s="47" t="s">
        <v>168</v>
      </c>
      <c r="E60" s="32"/>
      <c r="F60" s="32"/>
      <c r="G60" s="44" t="s">
        <v>157</v>
      </c>
      <c r="H60" s="44" t="s">
        <v>158</v>
      </c>
      <c r="I60" s="44" t="s">
        <v>259</v>
      </c>
      <c r="J60" s="79" t="s">
        <v>165</v>
      </c>
      <c r="K60" s="84"/>
      <c r="L60" s="77"/>
    </row>
    <row r="61" spans="1:15" s="34" customFormat="1" ht="35.25" customHeight="1">
      <c r="A61" s="51">
        <f t="shared" si="0"/>
        <v>56</v>
      </c>
      <c r="B61" s="32"/>
      <c r="C61" s="52" t="s">
        <v>240</v>
      </c>
      <c r="D61" s="47" t="s">
        <v>170</v>
      </c>
      <c r="E61" s="32"/>
      <c r="F61" s="32"/>
      <c r="G61" s="44" t="s">
        <v>157</v>
      </c>
      <c r="H61" s="44" t="s">
        <v>157</v>
      </c>
      <c r="I61" s="117" t="s">
        <v>263</v>
      </c>
      <c r="J61" s="80" t="s">
        <v>131</v>
      </c>
      <c r="K61" s="84">
        <v>1</v>
      </c>
      <c r="L61" s="63" t="s">
        <v>110</v>
      </c>
      <c r="M61" s="21"/>
      <c r="N61" s="21"/>
      <c r="O61" s="21"/>
    </row>
    <row r="62" spans="1:15" ht="35.25" customHeight="1">
      <c r="A62" s="51">
        <f t="shared" si="0"/>
        <v>57</v>
      </c>
      <c r="B62" s="33" t="s">
        <v>96</v>
      </c>
      <c r="C62" s="33" t="s">
        <v>227</v>
      </c>
      <c r="D62" s="39" t="s">
        <v>166</v>
      </c>
      <c r="E62" s="33" t="s">
        <v>99</v>
      </c>
      <c r="F62" s="33"/>
      <c r="G62" s="43" t="s">
        <v>158</v>
      </c>
      <c r="H62" s="43" t="s">
        <v>158</v>
      </c>
      <c r="I62" s="44" t="s">
        <v>259</v>
      </c>
      <c r="J62" s="39" t="s">
        <v>131</v>
      </c>
      <c r="K62" s="84">
        <v>1</v>
      </c>
      <c r="L62" s="61" t="s">
        <v>177</v>
      </c>
      <c r="M62" s="29"/>
      <c r="N62" s="23"/>
      <c r="O62" s="23"/>
    </row>
    <row r="63" spans="1:15" ht="35.25" customHeight="1">
      <c r="A63" s="51">
        <f t="shared" si="0"/>
        <v>58</v>
      </c>
      <c r="B63" s="33" t="s">
        <v>100</v>
      </c>
      <c r="C63" s="33" t="s">
        <v>224</v>
      </c>
      <c r="D63" s="39" t="s">
        <v>166</v>
      </c>
      <c r="E63" s="33" t="s">
        <v>99</v>
      </c>
      <c r="F63" s="33"/>
      <c r="G63" s="43" t="s">
        <v>157</v>
      </c>
      <c r="H63" s="43" t="s">
        <v>158</v>
      </c>
      <c r="I63" s="44" t="s">
        <v>259</v>
      </c>
      <c r="J63" s="39" t="s">
        <v>131</v>
      </c>
      <c r="K63" s="84">
        <v>1</v>
      </c>
      <c r="L63" s="61" t="s">
        <v>177</v>
      </c>
      <c r="M63" s="29"/>
      <c r="N63" s="23"/>
      <c r="O63" s="23"/>
    </row>
    <row r="64" spans="1:15" ht="33" customHeight="1">
      <c r="A64" s="51">
        <f t="shared" si="0"/>
        <v>59</v>
      </c>
      <c r="B64" s="33" t="s">
        <v>101</v>
      </c>
      <c r="C64" s="33" t="s">
        <v>225</v>
      </c>
      <c r="D64" s="39" t="s">
        <v>166</v>
      </c>
      <c r="E64" s="33" t="s">
        <v>99</v>
      </c>
      <c r="F64" s="33"/>
      <c r="G64" s="43" t="s">
        <v>157</v>
      </c>
      <c r="H64" s="43" t="s">
        <v>157</v>
      </c>
      <c r="I64" s="119" t="s">
        <v>264</v>
      </c>
      <c r="J64" s="39" t="s">
        <v>131</v>
      </c>
      <c r="K64" s="84">
        <v>1</v>
      </c>
      <c r="L64" s="61" t="s">
        <v>177</v>
      </c>
      <c r="M64" s="29"/>
      <c r="N64" s="23"/>
      <c r="O64" s="23"/>
    </row>
    <row r="65" spans="1:16" ht="30" customHeight="1">
      <c r="A65" s="51">
        <f t="shared" si="0"/>
        <v>60</v>
      </c>
      <c r="B65" s="33" t="s">
        <v>102</v>
      </c>
      <c r="C65" s="33" t="s">
        <v>226</v>
      </c>
      <c r="D65" s="39" t="s">
        <v>103</v>
      </c>
      <c r="E65" s="33" t="s">
        <v>104</v>
      </c>
      <c r="F65" s="33"/>
      <c r="G65" s="43" t="s">
        <v>157</v>
      </c>
      <c r="H65" s="43" t="s">
        <v>157</v>
      </c>
      <c r="I65" s="119" t="s">
        <v>265</v>
      </c>
      <c r="J65" s="39" t="s">
        <v>173</v>
      </c>
      <c r="K65" s="84">
        <v>1</v>
      </c>
      <c r="L65" s="61" t="s">
        <v>192</v>
      </c>
      <c r="M65" s="29"/>
      <c r="N65" s="23"/>
      <c r="O65" s="23"/>
      <c r="P65" s="24">
        <v>42781</v>
      </c>
    </row>
    <row r="66" spans="1:15" s="26" customFormat="1" ht="30" customHeight="1">
      <c r="A66" s="51">
        <f t="shared" si="0"/>
        <v>61</v>
      </c>
      <c r="B66" s="36"/>
      <c r="C66" s="36" t="s">
        <v>142</v>
      </c>
      <c r="D66" s="30" t="s">
        <v>103</v>
      </c>
      <c r="E66" s="36"/>
      <c r="F66" s="36"/>
      <c r="G66" s="41" t="s">
        <v>157</v>
      </c>
      <c r="H66" s="41" t="s">
        <v>157</v>
      </c>
      <c r="I66" s="117" t="s">
        <v>265</v>
      </c>
      <c r="J66" s="76" t="s">
        <v>173</v>
      </c>
      <c r="K66" s="84">
        <v>1</v>
      </c>
      <c r="L66" s="38" t="s">
        <v>192</v>
      </c>
      <c r="M66" s="28"/>
      <c r="N66" s="22"/>
      <c r="O66" s="22"/>
    </row>
    <row r="68" spans="3:12" ht="15.75" customHeight="1" hidden="1">
      <c r="C68" s="70" t="s">
        <v>200</v>
      </c>
      <c r="D68" s="65"/>
      <c r="H68" s="106"/>
      <c r="I68" s="106"/>
      <c r="J68" s="106"/>
      <c r="K68" s="106"/>
      <c r="L68" s="106"/>
    </row>
    <row r="69" spans="3:12" ht="15.75" customHeight="1" hidden="1">
      <c r="C69" s="71" t="s">
        <v>199</v>
      </c>
      <c r="D69" s="66"/>
      <c r="H69" s="106"/>
      <c r="I69" s="106"/>
      <c r="J69" s="106"/>
      <c r="K69" s="106"/>
      <c r="L69" s="106"/>
    </row>
    <row r="70" spans="3:12" ht="15.75" customHeight="1" hidden="1">
      <c r="C70" s="71" t="s">
        <v>201</v>
      </c>
      <c r="D70" s="67"/>
      <c r="H70" s="106"/>
      <c r="I70" s="106"/>
      <c r="J70" s="106"/>
      <c r="K70" s="106"/>
      <c r="L70" s="106"/>
    </row>
    <row r="71" spans="3:12" ht="15.75" customHeight="1" hidden="1">
      <c r="C71" s="71" t="s">
        <v>202</v>
      </c>
      <c r="D71" s="68"/>
      <c r="H71" s="106"/>
      <c r="I71" s="106"/>
      <c r="J71" s="106"/>
      <c r="K71" s="106"/>
      <c r="L71" s="106"/>
    </row>
    <row r="72" spans="3:12" ht="15.75" customHeight="1" hidden="1" thickBot="1">
      <c r="C72" s="72" t="s">
        <v>203</v>
      </c>
      <c r="D72" s="69"/>
      <c r="H72" s="106"/>
      <c r="I72" s="106"/>
      <c r="J72" s="106"/>
      <c r="K72" s="106"/>
      <c r="L72" s="106"/>
    </row>
  </sheetData>
  <sheetProtection/>
  <mergeCells count="16">
    <mergeCell ref="K4:K5"/>
    <mergeCell ref="A3:C3"/>
    <mergeCell ref="H68:L72"/>
    <mergeCell ref="G3:H3"/>
    <mergeCell ref="I3:L3"/>
    <mergeCell ref="I4:I5"/>
    <mergeCell ref="A1:O2"/>
    <mergeCell ref="M4:O4"/>
    <mergeCell ref="D4:F4"/>
    <mergeCell ref="A4:A5"/>
    <mergeCell ref="B4:B5"/>
    <mergeCell ref="C4:C5"/>
    <mergeCell ref="J4:J5"/>
    <mergeCell ref="L4:L5"/>
    <mergeCell ref="D5:E5"/>
    <mergeCell ref="G4:H4"/>
  </mergeCells>
  <hyperlinks>
    <hyperlink ref="I6" r:id="rId1" display="http://portal.gestiondelriesgo.gov.co/Documents/Plan_Anticorrupcion/2020/Mapa_Consolidado_Oportunidades_de_Gestion_2020.pdf"/>
    <hyperlink ref="I7" r:id="rId2" display="http://portal.gestiondelriesgo.gov.co/Paginas/Informes-Control-Interno.aspx#"/>
    <hyperlink ref="I8" r:id="rId3" display="http://portal.gestiondelriesgo.gov.co/Documents/Plan_Anticorrupcion/2019/Riesgos_de_corrupcion_2019_v2.pdf"/>
    <hyperlink ref="I9" r:id="rId4" display="http://portal.gestiondelriesgo.gov.co/Paginas/Plan-Anticorrupcion.aspx"/>
    <hyperlink ref="I10" r:id="rId5" display="http://portal.gestiondelriesgo.gov.co/Paginas/Plan-Anticorrupcion.aspx"/>
    <hyperlink ref="I11" r:id="rId6" display="http://portal.gestiondelriesgo.gov.co/Paginas/Estrategia-Rendicion-de-Cuentas-2020.aspx"/>
    <hyperlink ref="I12" r:id="rId7" display="http://portal.gestiondelriesgo.gov.co/Paginas/Estrategia-Rendicion-de-Cuentas-2019.aspx"/>
    <hyperlink ref="I13" r:id="rId8" display="http://portal.gestiondelriesgo.gov.co/Paginas/Transparencia-Acceso-Informacion.aspx"/>
    <hyperlink ref="I14" r:id="rId9" display="http://portal.gestiondelriesgo.gov.co/Paginas/Plan-Estrategico-Sectorial.aspx"/>
    <hyperlink ref="I15" r:id="rId10" display="http://portal.gestiondelriesgo.gov.co/Paginas/Plan-Estrategico-Sectorial.aspx"/>
    <hyperlink ref="I16" r:id="rId11" display="http://portal.gestiondelriesgo.gov.co/Paginas/Plan-Estrategico-Sectorial.aspx"/>
    <hyperlink ref="I17" r:id="rId12" display="http://portal.gestiondelriesgo.gov.co/Paginas/Informe-de-gestion.aspx"/>
    <hyperlink ref="I18" r:id="rId13" display="http://portal.gestiondelriesgo.gov.co/Paginas/Plan-Estrategico.aspx"/>
    <hyperlink ref="I19" r:id="rId14" display="http://portal.gestiondelriesgo.gov.co/Paginas/Plan-Estrategico.aspx"/>
    <hyperlink ref="I20" r:id="rId15" display="http://portal.gestiondelriesgo.gov.co/Paginas/Plan-Estrategico.aspx"/>
    <hyperlink ref="I21" r:id="rId16" display="http://portal.gestiondelriesgo.gov.co/Paginas/Plananual.aspx"/>
    <hyperlink ref="I22" r:id="rId17" display="http://portal.gestiondelriesgo.gov.co/Paginas/Plan-de-Accion.aspx"/>
    <hyperlink ref="I23" r:id="rId18" display="http://portal.gestiondelriesgo.gov.co/Paginas/Plan-de-Accion.aspx"/>
    <hyperlink ref="I24" r:id="rId19" display="http://portal.gestiondelriesgo.gov.co/Paginas/Plan-de-Accion.aspx"/>
    <hyperlink ref="I25" r:id="rId20" display="http://portal.gestiondelriesgo.gov.co/Documents/Presupuesto/2019/Informe_Cierre_Ejecucion_Presupuestal_2019.pdf"/>
    <hyperlink ref="I26" r:id="rId21" display="http://portal.gestiondelriesgo.gov.co/Paginas/ejecucion-presupuesto.aspx"/>
    <hyperlink ref="I28" r:id="rId22" display="http://portal.gestiondelriesgo.gov.co/Paginas/Proyectos-de-Inversion.aspx"/>
    <hyperlink ref="I29" r:id="rId23" display="http://portal.gestiondelriesgo.gov.co/Paginas/Proyectos-de-Inversion.aspx"/>
    <hyperlink ref="I30" r:id="rId24" display="http://portal.gestiondelriesgo.gov.co/Paginas/Proyectos-de-Inversion.aspx"/>
    <hyperlink ref="I31" r:id="rId25" display="http://portal.gestiondelriesgo.gov.co/Paginas/Proyectos-de-Inversion.aspx"/>
    <hyperlink ref="I32" r:id="rId26" display="http://portal.gestiondelriesgo.gov.co/Paginas/Proyectos-de-Inversion.aspx"/>
    <hyperlink ref="I34" r:id="rId27" display="http://portal.gestiondelriesgo.gov.co/Paginas/ejecucion-presupuesto.aspx"/>
    <hyperlink ref="I35" r:id="rId28" display="http://portal.gestiondelriesgo.gov.co/Paginas/SIPLAG.aspx"/>
    <hyperlink ref="I37" r:id="rId29" display="http://portal.gestiondelriesgo.gov.co/Paginas/Informes-Control-Interno.aspx#"/>
    <hyperlink ref="I38" r:id="rId30" display="http://portal.gestiondelriesgo.gov.co/Paginas/Informes-Control-Interno.aspx#"/>
    <hyperlink ref="I39" r:id="rId31" display="http://portal.gestiondelriesgo.gov.co/Paginas/Informes-Control-Interno.aspx#"/>
    <hyperlink ref="I40" r:id="rId32" display="http://portal.gestiondelriesgo.gov.co/Paginas/Informes-Control-Interno.aspx#"/>
    <hyperlink ref="I41" r:id="rId33" display="http://portal.gestiondelriesgo.gov.co/Paginas/Informes-Control-Interno.aspx#"/>
    <hyperlink ref="I42" r:id="rId34" display="http://portal.gestiondelriesgo.gov.co/Paginas/Informes-Control-Interno.aspx#"/>
    <hyperlink ref="I43" r:id="rId35" display="http://portal.gestiondelriesgo.gov.co/Paginas/Informes-Control-Interno.aspx#"/>
    <hyperlink ref="I44" r:id="rId36" display="http://portal.gestiondelriesgo.gov.co/Paginas/Informes-Control-Interno.aspx#"/>
    <hyperlink ref="I45" r:id="rId37" display="http://portal.gestiondelriesgo.gov.co/Paginas/Informes-Control-Interno.aspx#"/>
    <hyperlink ref="I46" r:id="rId38" display="http://portal.gestiondelriesgo.gov.co/Paginas/Informes-Control-Interno.aspx#"/>
    <hyperlink ref="I47" r:id="rId39" display="http://portal.gestiondelriesgo.gov.co/Paginas/Informes-Control-Interno.aspx#"/>
    <hyperlink ref="I48" r:id="rId40" display="http://portal.gestiondelriesgo.gov.co/Paginas/Informes-Control-Interno.aspx#"/>
    <hyperlink ref="I49" r:id="rId41" display="http://portal.gestiondelriesgo.gov.co/Paginas/Informes-Control-Interno.aspx#"/>
    <hyperlink ref="I50" r:id="rId42" display="http://portal.gestiondelriesgo.gov.co/Paginas/Informes-Control-Interno.aspx#"/>
    <hyperlink ref="I51" r:id="rId43" display="http://portal.gestiondelriesgo.gov.co/Paginas/Informes-Control-Interno.aspx#"/>
    <hyperlink ref="I52" r:id="rId44" display="http://portal.gestiondelriesgo.gov.co/Paginas/Informes-Control-Interno.aspx#"/>
    <hyperlink ref="I53" r:id="rId45" display="http://portal.gestiondelriesgo.gov.co/Paginas/Informes-Control-Interno.aspx#"/>
    <hyperlink ref="I54" r:id="rId46" display="http://portal.gestiondelriesgo.gov.co/Paginas/Informes-Control-Interno.aspx#"/>
    <hyperlink ref="I55" r:id="rId47" display="http://portal.gestiondelriesgo.gov.co/Paginas/Informes-Control-Interno.aspx#"/>
    <hyperlink ref="I56" r:id="rId48" display="http://portal.gestiondelriesgo.gov.co/Paginas/Informe-Atencion-al-Ciudadano.aspx"/>
    <hyperlink ref="I57" r:id="rId49" display="http://portal.gestiondelriesgo.gov.co/Paginas/Informe-Atencion-al-Ciudadano.aspx"/>
    <hyperlink ref="I58" r:id="rId50" display="http://portal.gestiondelriesgo.gov.co/Paginas/Plananual.aspx"/>
    <hyperlink ref="I59" r:id="rId51" display="http://portal.gestiondelriesgo.gov.co/Paginas/Plananual.aspx"/>
    <hyperlink ref="I61" r:id="rId52" display="http://portal.gestiondelriesgo.gov.co/Paginas/Plan-Participacion-Ciudadana-2019.aspx"/>
    <hyperlink ref="I64" r:id="rId53" display="http://portal.gestiondelriesgo.gov.co/Paginas/Planes-GTH.aspx"/>
    <hyperlink ref="I65" r:id="rId54" display="http://portal.gestiondelriesgo.gov.co/Paginas/Estados-financieros.aspx"/>
    <hyperlink ref="I66" r:id="rId55" display="http://portal.gestiondelriesgo.gov.co/Paginas/Estados-financieros.aspx"/>
    <hyperlink ref="I33" r:id="rId56" display="http://portal.gestiondelriesgo.gov.co/Paginas/ejecucion-presupuesto.aspx"/>
  </hyperlink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scale="49" r:id="rId58"/>
  <rowBreaks count="3" manualBreakCount="3">
    <brk id="22" max="10" man="1"/>
    <brk id="36" max="10" man="1"/>
    <brk id="57" max="10" man="1"/>
  </rowBreaks>
  <drawing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6.00390625" style="0" customWidth="1"/>
    <col min="2" max="2" width="45.57421875" style="0" hidden="1" customWidth="1"/>
    <col min="3" max="3" width="43.140625" style="0" customWidth="1"/>
    <col min="4" max="4" width="17.7109375" style="0" customWidth="1"/>
    <col min="5" max="5" width="24.8515625" style="0" customWidth="1"/>
    <col min="6" max="6" width="24.140625" style="0" customWidth="1"/>
    <col min="7" max="7" width="11.140625" style="0" customWidth="1"/>
    <col min="8" max="8" width="16.8515625" style="0" customWidth="1"/>
    <col min="9" max="9" width="13.7109375" style="0" customWidth="1"/>
    <col min="10" max="10" width="14.57421875" style="0" customWidth="1"/>
  </cols>
  <sheetData>
    <row r="1" spans="1:10" ht="12.7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</row>
    <row r="3" spans="1:10" ht="28.5" customHeight="1">
      <c r="A3" s="109" t="s">
        <v>1</v>
      </c>
      <c r="B3" s="109" t="s">
        <v>2</v>
      </c>
      <c r="C3" s="109" t="s">
        <v>3</v>
      </c>
      <c r="D3" s="111" t="s">
        <v>4</v>
      </c>
      <c r="E3" s="112"/>
      <c r="F3" s="113"/>
      <c r="G3" s="116" t="s">
        <v>5</v>
      </c>
      <c r="H3" s="113"/>
      <c r="I3" s="116" t="s">
        <v>6</v>
      </c>
      <c r="J3" s="113"/>
    </row>
    <row r="4" spans="1:10" ht="27.75" customHeight="1">
      <c r="A4" s="110"/>
      <c r="B4" s="110"/>
      <c r="C4" s="110"/>
      <c r="D4" s="1" t="s">
        <v>7</v>
      </c>
      <c r="E4" s="1" t="s">
        <v>8</v>
      </c>
      <c r="F4" s="1" t="s">
        <v>9</v>
      </c>
      <c r="G4" s="2" t="s">
        <v>10</v>
      </c>
      <c r="H4" s="3" t="s">
        <v>11</v>
      </c>
      <c r="I4" s="2" t="s">
        <v>12</v>
      </c>
      <c r="J4" s="3" t="s">
        <v>13</v>
      </c>
    </row>
    <row r="5" spans="1:11" ht="12.75">
      <c r="A5" s="4">
        <v>1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6">
        <v>42384</v>
      </c>
      <c r="H5" s="6">
        <v>42400</v>
      </c>
      <c r="I5" s="7"/>
      <c r="J5" s="7">
        <v>42766</v>
      </c>
      <c r="K5" s="8"/>
    </row>
    <row r="6" spans="1:11" ht="25.5">
      <c r="A6" s="9">
        <v>2</v>
      </c>
      <c r="B6" s="10" t="s">
        <v>19</v>
      </c>
      <c r="C6" s="10" t="s">
        <v>19</v>
      </c>
      <c r="D6" s="10" t="s">
        <v>16</v>
      </c>
      <c r="E6" s="10" t="s">
        <v>20</v>
      </c>
      <c r="F6" s="10" t="s">
        <v>21</v>
      </c>
      <c r="G6" s="11">
        <v>42444</v>
      </c>
      <c r="H6" s="11">
        <v>42460</v>
      </c>
      <c r="I6" s="12"/>
      <c r="J6" s="12">
        <v>42825</v>
      </c>
      <c r="K6" s="8"/>
    </row>
    <row r="7" spans="1:11" ht="12.75">
      <c r="A7" s="9">
        <v>3</v>
      </c>
      <c r="B7" s="10" t="s">
        <v>22</v>
      </c>
      <c r="C7" s="10" t="s">
        <v>23</v>
      </c>
      <c r="D7" s="10" t="s">
        <v>16</v>
      </c>
      <c r="E7" s="10" t="s">
        <v>17</v>
      </c>
      <c r="F7" s="10" t="s">
        <v>21</v>
      </c>
      <c r="G7" s="11">
        <v>42395</v>
      </c>
      <c r="H7" s="11">
        <v>42400</v>
      </c>
      <c r="I7" s="12"/>
      <c r="J7" s="12">
        <v>42766</v>
      </c>
      <c r="K7" s="8"/>
    </row>
    <row r="8" spans="1:11" ht="12.75">
      <c r="A8" s="9">
        <v>4</v>
      </c>
      <c r="B8" s="10" t="s">
        <v>24</v>
      </c>
      <c r="C8" s="10" t="s">
        <v>25</v>
      </c>
      <c r="D8" s="10" t="s">
        <v>16</v>
      </c>
      <c r="E8" s="10" t="s">
        <v>26</v>
      </c>
      <c r="F8" s="10" t="s">
        <v>26</v>
      </c>
      <c r="G8" s="11">
        <v>42384</v>
      </c>
      <c r="H8" s="11">
        <v>42400</v>
      </c>
      <c r="I8" s="12"/>
      <c r="J8" s="12">
        <v>42766</v>
      </c>
      <c r="K8" s="8"/>
    </row>
    <row r="9" spans="1:11" ht="38.25">
      <c r="A9" s="9">
        <v>5</v>
      </c>
      <c r="B9" s="10" t="s">
        <v>27</v>
      </c>
      <c r="C9" s="10" t="s">
        <v>28</v>
      </c>
      <c r="D9" s="10" t="s">
        <v>29</v>
      </c>
      <c r="E9" s="10" t="s">
        <v>26</v>
      </c>
      <c r="F9" s="10" t="s">
        <v>26</v>
      </c>
      <c r="G9" s="11">
        <v>42735</v>
      </c>
      <c r="H9" s="11">
        <v>42381</v>
      </c>
      <c r="I9" s="12"/>
      <c r="J9" s="12">
        <v>42766</v>
      </c>
      <c r="K9" s="8"/>
    </row>
    <row r="10" spans="1:11" ht="25.5">
      <c r="A10" s="9">
        <v>6</v>
      </c>
      <c r="B10" s="10" t="s">
        <v>30</v>
      </c>
      <c r="C10" s="10" t="s">
        <v>30</v>
      </c>
      <c r="D10" s="10" t="s">
        <v>31</v>
      </c>
      <c r="E10" s="10" t="s">
        <v>32</v>
      </c>
      <c r="F10" s="10" t="s">
        <v>21</v>
      </c>
      <c r="G10" s="13">
        <v>42402</v>
      </c>
      <c r="H10" s="13">
        <v>42405</v>
      </c>
      <c r="I10" s="12"/>
      <c r="J10" s="12">
        <v>42794</v>
      </c>
      <c r="K10" s="8"/>
    </row>
    <row r="11" spans="1:11" ht="38.25">
      <c r="A11" s="9">
        <v>11</v>
      </c>
      <c r="B11" s="10" t="s">
        <v>33</v>
      </c>
      <c r="C11" s="10" t="s">
        <v>33</v>
      </c>
      <c r="D11" s="10" t="s">
        <v>16</v>
      </c>
      <c r="E11" s="10" t="s">
        <v>34</v>
      </c>
      <c r="F11" s="10" t="s">
        <v>26</v>
      </c>
      <c r="G11" s="11">
        <v>42394</v>
      </c>
      <c r="H11" s="11">
        <v>42400</v>
      </c>
      <c r="I11" s="12"/>
      <c r="J11" s="12">
        <v>42766</v>
      </c>
      <c r="K11" s="8"/>
    </row>
    <row r="12" spans="1:11" ht="25.5">
      <c r="A12" s="9">
        <v>12</v>
      </c>
      <c r="B12" s="10" t="s">
        <v>35</v>
      </c>
      <c r="C12" s="10" t="s">
        <v>36</v>
      </c>
      <c r="D12" s="10" t="s">
        <v>37</v>
      </c>
      <c r="E12" s="10" t="s">
        <v>38</v>
      </c>
      <c r="F12" s="10" t="s">
        <v>21</v>
      </c>
      <c r="G12" s="14"/>
      <c r="H12" s="14"/>
      <c r="I12" s="15"/>
      <c r="J12" s="15">
        <v>42825</v>
      </c>
      <c r="K12" s="8"/>
    </row>
    <row r="13" spans="1:11" ht="38.25">
      <c r="A13" s="9">
        <v>13</v>
      </c>
      <c r="B13" s="10" t="s">
        <v>41</v>
      </c>
      <c r="C13" s="10" t="s">
        <v>41</v>
      </c>
      <c r="D13" s="10" t="s">
        <v>16</v>
      </c>
      <c r="E13" s="10" t="s">
        <v>42</v>
      </c>
      <c r="F13" s="10" t="s">
        <v>43</v>
      </c>
      <c r="G13" s="11">
        <v>42384</v>
      </c>
      <c r="H13" s="11">
        <v>42400</v>
      </c>
      <c r="I13" s="15"/>
      <c r="J13" s="15">
        <v>42766</v>
      </c>
      <c r="K13" s="8"/>
    </row>
    <row r="14" spans="1:11" ht="51">
      <c r="A14" s="9">
        <v>14</v>
      </c>
      <c r="B14" s="10" t="s">
        <v>44</v>
      </c>
      <c r="C14" s="10" t="s">
        <v>45</v>
      </c>
      <c r="D14" s="10" t="s">
        <v>46</v>
      </c>
      <c r="E14" s="10" t="s">
        <v>47</v>
      </c>
      <c r="F14" s="10" t="s">
        <v>48</v>
      </c>
      <c r="G14" s="11">
        <v>42384</v>
      </c>
      <c r="H14" s="11">
        <v>42389</v>
      </c>
      <c r="I14" s="15"/>
      <c r="J14" s="15">
        <v>42766</v>
      </c>
      <c r="K14" s="8"/>
    </row>
    <row r="15" spans="1:11" ht="63.75">
      <c r="A15" s="9">
        <v>15</v>
      </c>
      <c r="B15" s="10" t="s">
        <v>49</v>
      </c>
      <c r="C15" s="10" t="s">
        <v>50</v>
      </c>
      <c r="D15" s="10" t="s">
        <v>16</v>
      </c>
      <c r="E15" s="10" t="s">
        <v>51</v>
      </c>
      <c r="F15" s="10" t="s">
        <v>52</v>
      </c>
      <c r="G15" s="11">
        <v>42419</v>
      </c>
      <c r="H15" s="11">
        <v>42419</v>
      </c>
      <c r="I15" s="12"/>
      <c r="J15" s="12">
        <v>42809</v>
      </c>
      <c r="K15" s="8"/>
    </row>
    <row r="16" spans="1:11" ht="12.75">
      <c r="A16" s="9">
        <v>16</v>
      </c>
      <c r="B16" s="10" t="s">
        <v>53</v>
      </c>
      <c r="C16" s="10" t="s">
        <v>53</v>
      </c>
      <c r="D16" s="10" t="s">
        <v>16</v>
      </c>
      <c r="E16" s="10" t="s">
        <v>54</v>
      </c>
      <c r="F16" s="10" t="s">
        <v>52</v>
      </c>
      <c r="G16" s="16" t="s">
        <v>55</v>
      </c>
      <c r="H16" s="10" t="s">
        <v>55</v>
      </c>
      <c r="I16" s="17"/>
      <c r="J16" s="17" t="s">
        <v>55</v>
      </c>
      <c r="K16" s="8"/>
    </row>
    <row r="17" spans="1:11" ht="38.25">
      <c r="A17" s="9">
        <v>17</v>
      </c>
      <c r="B17" s="10" t="s">
        <v>56</v>
      </c>
      <c r="C17" s="10" t="s">
        <v>56</v>
      </c>
      <c r="D17" s="10" t="s">
        <v>16</v>
      </c>
      <c r="E17" s="10" t="s">
        <v>57</v>
      </c>
      <c r="F17" s="10" t="s">
        <v>52</v>
      </c>
      <c r="G17" s="10" t="s">
        <v>58</v>
      </c>
      <c r="H17" s="11">
        <v>42399</v>
      </c>
      <c r="I17" s="12"/>
      <c r="J17" s="12">
        <v>42766</v>
      </c>
      <c r="K17" s="8"/>
    </row>
    <row r="18" spans="1:11" ht="12.75">
      <c r="A18" s="9">
        <v>18</v>
      </c>
      <c r="B18" s="10" t="s">
        <v>59</v>
      </c>
      <c r="C18" s="10" t="s">
        <v>59</v>
      </c>
      <c r="D18" s="10" t="s">
        <v>16</v>
      </c>
      <c r="E18" s="10" t="s">
        <v>60</v>
      </c>
      <c r="F18" s="10" t="s">
        <v>52</v>
      </c>
      <c r="G18" s="10" t="s">
        <v>58</v>
      </c>
      <c r="H18" s="10" t="s">
        <v>58</v>
      </c>
      <c r="I18" s="12"/>
      <c r="J18" s="12">
        <v>43496</v>
      </c>
      <c r="K18" s="8"/>
    </row>
    <row r="19" spans="1:11" ht="25.5">
      <c r="A19" s="9">
        <v>19</v>
      </c>
      <c r="B19" s="10" t="s">
        <v>61</v>
      </c>
      <c r="C19" s="10" t="s">
        <v>62</v>
      </c>
      <c r="D19" s="10" t="s">
        <v>16</v>
      </c>
      <c r="E19" s="10" t="s">
        <v>54</v>
      </c>
      <c r="F19" s="10" t="s">
        <v>63</v>
      </c>
      <c r="G19" s="11">
        <v>42429</v>
      </c>
      <c r="H19" s="13">
        <v>42433</v>
      </c>
      <c r="I19" s="18"/>
      <c r="J19" s="18">
        <v>42735</v>
      </c>
      <c r="K19" s="8"/>
    </row>
    <row r="20" spans="1:11" ht="51">
      <c r="A20" s="9">
        <v>20</v>
      </c>
      <c r="B20" s="10" t="s">
        <v>64</v>
      </c>
      <c r="C20" s="10" t="s">
        <v>65</v>
      </c>
      <c r="D20" s="10" t="s">
        <v>16</v>
      </c>
      <c r="E20" s="10" t="s">
        <v>66</v>
      </c>
      <c r="F20" s="10" t="s">
        <v>67</v>
      </c>
      <c r="G20" s="11">
        <v>42384</v>
      </c>
      <c r="H20" s="11">
        <v>42399</v>
      </c>
      <c r="I20" s="12"/>
      <c r="J20" s="12">
        <v>42765</v>
      </c>
      <c r="K20" s="8"/>
    </row>
    <row r="21" spans="1:11" ht="12.75">
      <c r="A21" s="9">
        <v>21</v>
      </c>
      <c r="B21" s="10" t="s">
        <v>68</v>
      </c>
      <c r="C21" s="10" t="s">
        <v>69</v>
      </c>
      <c r="D21" s="10" t="s">
        <v>16</v>
      </c>
      <c r="E21" s="10" t="s">
        <v>66</v>
      </c>
      <c r="F21" s="10" t="s">
        <v>70</v>
      </c>
      <c r="G21" s="11">
        <v>42734</v>
      </c>
      <c r="H21" s="11">
        <v>42384</v>
      </c>
      <c r="I21" s="12"/>
      <c r="J21" s="12">
        <v>42750</v>
      </c>
      <c r="K21" s="8"/>
    </row>
    <row r="22" spans="1:11" ht="25.5">
      <c r="A22" s="9">
        <v>22</v>
      </c>
      <c r="B22" s="10" t="s">
        <v>71</v>
      </c>
      <c r="C22" s="10" t="s">
        <v>72</v>
      </c>
      <c r="D22" s="10" t="s">
        <v>16</v>
      </c>
      <c r="E22" s="10" t="s">
        <v>66</v>
      </c>
      <c r="F22" s="10" t="s">
        <v>73</v>
      </c>
      <c r="G22" s="11">
        <v>42394</v>
      </c>
      <c r="H22" s="11">
        <v>42400</v>
      </c>
      <c r="I22" s="12"/>
      <c r="J22" s="12">
        <v>42766</v>
      </c>
      <c r="K22" s="8"/>
    </row>
    <row r="23" spans="1:11" ht="25.5">
      <c r="A23" s="9">
        <v>23</v>
      </c>
      <c r="B23" s="10" t="s">
        <v>74</v>
      </c>
      <c r="C23" s="10" t="s">
        <v>75</v>
      </c>
      <c r="D23" s="10" t="s">
        <v>46</v>
      </c>
      <c r="E23" s="10" t="s">
        <v>54</v>
      </c>
      <c r="F23" s="10" t="s">
        <v>76</v>
      </c>
      <c r="G23" s="10" t="s">
        <v>58</v>
      </c>
      <c r="H23" s="11">
        <v>42400</v>
      </c>
      <c r="I23" s="12"/>
      <c r="J23" s="12">
        <v>42766</v>
      </c>
      <c r="K23" s="8"/>
    </row>
    <row r="24" spans="1:11" ht="25.5">
      <c r="A24" s="9">
        <v>24</v>
      </c>
      <c r="B24" s="10" t="s">
        <v>77</v>
      </c>
      <c r="C24" s="10" t="s">
        <v>77</v>
      </c>
      <c r="D24" s="10" t="s">
        <v>16</v>
      </c>
      <c r="E24" s="10" t="s">
        <v>60</v>
      </c>
      <c r="F24" s="10" t="s">
        <v>73</v>
      </c>
      <c r="G24" s="11">
        <v>42394</v>
      </c>
      <c r="H24" s="11">
        <v>42400</v>
      </c>
      <c r="I24" s="12"/>
      <c r="J24" s="12">
        <v>42766</v>
      </c>
      <c r="K24" s="8"/>
    </row>
    <row r="25" spans="1:11" ht="51">
      <c r="A25" s="9">
        <v>25</v>
      </c>
      <c r="B25" s="10" t="s">
        <v>78</v>
      </c>
      <c r="C25" s="10" t="s">
        <v>78</v>
      </c>
      <c r="D25" s="10" t="s">
        <v>16</v>
      </c>
      <c r="E25" s="10" t="s">
        <v>79</v>
      </c>
      <c r="F25" s="10" t="s">
        <v>80</v>
      </c>
      <c r="G25" s="11">
        <v>42384</v>
      </c>
      <c r="H25" s="11">
        <v>42400</v>
      </c>
      <c r="I25" s="12"/>
      <c r="J25" s="12">
        <v>42781</v>
      </c>
      <c r="K25" s="8"/>
    </row>
    <row r="26" spans="1:11" ht="51">
      <c r="A26" s="9">
        <v>26</v>
      </c>
      <c r="B26" s="10" t="s">
        <v>81</v>
      </c>
      <c r="C26" s="10" t="s">
        <v>82</v>
      </c>
      <c r="D26" s="10" t="s">
        <v>16</v>
      </c>
      <c r="E26" s="10" t="s">
        <v>79</v>
      </c>
      <c r="F26" s="10" t="s">
        <v>80</v>
      </c>
      <c r="G26" s="11">
        <v>42384</v>
      </c>
      <c r="H26" s="11">
        <v>42400</v>
      </c>
      <c r="I26" s="12"/>
      <c r="J26" s="12">
        <v>42781</v>
      </c>
      <c r="K26" s="8"/>
    </row>
    <row r="27" spans="1:11" ht="51">
      <c r="A27" s="9">
        <v>27</v>
      </c>
      <c r="B27" s="10" t="s">
        <v>83</v>
      </c>
      <c r="C27" s="10" t="s">
        <v>83</v>
      </c>
      <c r="D27" s="10" t="s">
        <v>16</v>
      </c>
      <c r="E27" s="10" t="s">
        <v>84</v>
      </c>
      <c r="F27" s="10" t="s">
        <v>85</v>
      </c>
      <c r="G27" s="11">
        <v>42384</v>
      </c>
      <c r="H27" s="11">
        <v>42400</v>
      </c>
      <c r="I27" s="12"/>
      <c r="J27" s="12">
        <v>42781</v>
      </c>
      <c r="K27" s="8"/>
    </row>
    <row r="28" spans="1:11" ht="38.25">
      <c r="A28" s="9">
        <v>28</v>
      </c>
      <c r="B28" s="10" t="s">
        <v>86</v>
      </c>
      <c r="C28" s="10" t="s">
        <v>87</v>
      </c>
      <c r="D28" s="10" t="s">
        <v>16</v>
      </c>
      <c r="E28" s="10" t="s">
        <v>84</v>
      </c>
      <c r="F28" s="10" t="s">
        <v>85</v>
      </c>
      <c r="G28" s="11">
        <v>42384</v>
      </c>
      <c r="H28" s="11">
        <v>42400</v>
      </c>
      <c r="I28" s="12"/>
      <c r="J28" s="12">
        <v>42781</v>
      </c>
      <c r="K28" s="8"/>
    </row>
    <row r="29" spans="1:11" ht="51">
      <c r="A29" s="9">
        <v>29</v>
      </c>
      <c r="B29" s="10" t="s">
        <v>88</v>
      </c>
      <c r="C29" s="10" t="s">
        <v>88</v>
      </c>
      <c r="D29" s="10" t="s">
        <v>16</v>
      </c>
      <c r="E29" s="10" t="s">
        <v>89</v>
      </c>
      <c r="F29" s="10" t="s">
        <v>90</v>
      </c>
      <c r="G29" s="11">
        <v>42384</v>
      </c>
      <c r="H29" s="11">
        <v>42400</v>
      </c>
      <c r="I29" s="12"/>
      <c r="J29" s="12">
        <v>42781</v>
      </c>
      <c r="K29" s="8"/>
    </row>
    <row r="30" spans="1:11" ht="51">
      <c r="A30" s="9">
        <v>30</v>
      </c>
      <c r="B30" s="10" t="s">
        <v>91</v>
      </c>
      <c r="C30" s="10" t="s">
        <v>92</v>
      </c>
      <c r="D30" s="10" t="s">
        <v>16</v>
      </c>
      <c r="E30" s="10" t="s">
        <v>89</v>
      </c>
      <c r="F30" s="10" t="s">
        <v>90</v>
      </c>
      <c r="G30" s="11">
        <v>42384</v>
      </c>
      <c r="H30" s="11">
        <v>42400</v>
      </c>
      <c r="I30" s="12"/>
      <c r="J30" s="12">
        <v>42781</v>
      </c>
      <c r="K30" s="8"/>
    </row>
    <row r="31" spans="1:11" ht="51" hidden="1">
      <c r="A31" s="9">
        <v>31</v>
      </c>
      <c r="B31" s="10" t="s">
        <v>93</v>
      </c>
      <c r="C31" s="10" t="s">
        <v>94</v>
      </c>
      <c r="D31" s="10" t="s">
        <v>16</v>
      </c>
      <c r="E31" s="10" t="s">
        <v>54</v>
      </c>
      <c r="F31" s="10" t="s">
        <v>95</v>
      </c>
      <c r="G31" s="11">
        <v>42384</v>
      </c>
      <c r="H31" s="11">
        <v>42400</v>
      </c>
      <c r="I31" s="12"/>
      <c r="J31" s="12"/>
      <c r="K31" s="8"/>
    </row>
    <row r="32" spans="1:11" ht="25.5">
      <c r="A32" s="9">
        <v>31</v>
      </c>
      <c r="B32" s="10" t="s">
        <v>96</v>
      </c>
      <c r="C32" s="10" t="s">
        <v>96</v>
      </c>
      <c r="D32" s="10" t="s">
        <v>97</v>
      </c>
      <c r="E32" s="10" t="s">
        <v>98</v>
      </c>
      <c r="F32" s="10" t="s">
        <v>99</v>
      </c>
      <c r="G32" s="10" t="s">
        <v>58</v>
      </c>
      <c r="H32" s="14"/>
      <c r="I32" s="12"/>
      <c r="J32" s="12">
        <v>42766</v>
      </c>
      <c r="K32" s="8"/>
    </row>
    <row r="33" spans="1:11" ht="25.5">
      <c r="A33" s="9">
        <v>32</v>
      </c>
      <c r="B33" s="10" t="s">
        <v>100</v>
      </c>
      <c r="C33" s="10" t="s">
        <v>100</v>
      </c>
      <c r="D33" s="10" t="s">
        <v>97</v>
      </c>
      <c r="E33" s="10" t="s">
        <v>98</v>
      </c>
      <c r="F33" s="10" t="s">
        <v>99</v>
      </c>
      <c r="G33" s="10" t="s">
        <v>58</v>
      </c>
      <c r="H33" s="14"/>
      <c r="I33" s="12"/>
      <c r="J33" s="12">
        <v>42766</v>
      </c>
      <c r="K33" s="8"/>
    </row>
    <row r="34" spans="1:11" ht="25.5">
      <c r="A34" s="9">
        <v>33</v>
      </c>
      <c r="B34" s="10" t="s">
        <v>101</v>
      </c>
      <c r="C34" s="10" t="s">
        <v>101</v>
      </c>
      <c r="D34" s="10" t="s">
        <v>97</v>
      </c>
      <c r="E34" s="10" t="s">
        <v>98</v>
      </c>
      <c r="F34" s="10" t="s">
        <v>99</v>
      </c>
      <c r="G34" s="10" t="s">
        <v>58</v>
      </c>
      <c r="H34" s="14"/>
      <c r="I34" s="12"/>
      <c r="J34" s="12">
        <v>42766</v>
      </c>
      <c r="K34" s="8"/>
    </row>
    <row r="35" spans="1:11" ht="12.75">
      <c r="A35" s="9">
        <v>34</v>
      </c>
      <c r="B35" s="10" t="s">
        <v>102</v>
      </c>
      <c r="C35" s="10" t="s">
        <v>102</v>
      </c>
      <c r="D35" s="10" t="s">
        <v>103</v>
      </c>
      <c r="E35" s="14"/>
      <c r="F35" s="10" t="s">
        <v>104</v>
      </c>
      <c r="G35" s="11">
        <v>42398</v>
      </c>
      <c r="H35" s="11">
        <v>42400</v>
      </c>
      <c r="I35" s="12"/>
      <c r="J35" s="12">
        <v>42766</v>
      </c>
      <c r="K35" s="8"/>
    </row>
    <row r="36" spans="1:11" ht="25.5">
      <c r="A36" s="9">
        <v>35</v>
      </c>
      <c r="B36" s="10" t="s">
        <v>105</v>
      </c>
      <c r="C36" s="10" t="s">
        <v>105</v>
      </c>
      <c r="D36" s="10" t="s">
        <v>16</v>
      </c>
      <c r="E36" s="10" t="s">
        <v>54</v>
      </c>
      <c r="F36" s="10" t="s">
        <v>73</v>
      </c>
      <c r="G36" s="11">
        <v>42389</v>
      </c>
      <c r="H36" s="11">
        <v>42391</v>
      </c>
      <c r="I36" s="12"/>
      <c r="J36" s="12">
        <v>42766</v>
      </c>
      <c r="K36" s="8"/>
    </row>
    <row r="37" spans="1:11" ht="38.25" hidden="1">
      <c r="A37" s="9"/>
      <c r="B37" s="10" t="s">
        <v>106</v>
      </c>
      <c r="C37" s="10" t="s">
        <v>106</v>
      </c>
      <c r="D37" s="10" t="s">
        <v>16</v>
      </c>
      <c r="E37" s="10" t="s">
        <v>57</v>
      </c>
      <c r="F37" s="10" t="s">
        <v>107</v>
      </c>
      <c r="G37" s="11">
        <v>42389</v>
      </c>
      <c r="H37" s="11">
        <v>42391</v>
      </c>
      <c r="I37" s="19"/>
      <c r="J37" s="19"/>
      <c r="K37" s="8"/>
    </row>
    <row r="38" spans="1:11" ht="12.75">
      <c r="A38" s="9">
        <v>36</v>
      </c>
      <c r="B38" s="10" t="s">
        <v>108</v>
      </c>
      <c r="C38" s="10" t="s">
        <v>108</v>
      </c>
      <c r="D38" s="10" t="s">
        <v>16</v>
      </c>
      <c r="E38" s="10" t="s">
        <v>109</v>
      </c>
      <c r="F38" s="10" t="s">
        <v>109</v>
      </c>
      <c r="G38" s="14"/>
      <c r="H38" s="10" t="s">
        <v>110</v>
      </c>
      <c r="I38" s="12"/>
      <c r="J38" s="12">
        <v>42781</v>
      </c>
      <c r="K38" s="8"/>
    </row>
  </sheetData>
  <sheetProtection/>
  <mergeCells count="7">
    <mergeCell ref="A3:A4"/>
    <mergeCell ref="B3:B4"/>
    <mergeCell ref="D3:F3"/>
    <mergeCell ref="C3:C4"/>
    <mergeCell ref="A1:J2"/>
    <mergeCell ref="G3:H3"/>
    <mergeCell ref="I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Wilches Malaver</dc:creator>
  <cp:keywords/>
  <dc:description/>
  <cp:lastModifiedBy>RC</cp:lastModifiedBy>
  <cp:lastPrinted>2017-04-25T16:30:32Z</cp:lastPrinted>
  <dcterms:created xsi:type="dcterms:W3CDTF">2016-12-22T16:10:20Z</dcterms:created>
  <dcterms:modified xsi:type="dcterms:W3CDTF">2020-10-11T20:31:48Z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