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90" yWindow="65461" windowWidth="12105" windowHeight="12390" activeTab="0"/>
  </bookViews>
  <sheets>
    <sheet name="PLAN DE SEGURIDAD Y PRIVACIDAD" sheetId="1" r:id="rId1"/>
  </sheets>
  <externalReferences>
    <externalReference r:id="rId4"/>
  </externalReferences>
  <definedNames>
    <definedName name="__xlnm._FilterDatabase_1">#REF!</definedName>
    <definedName name="a">#REF!</definedName>
    <definedName name="Componentes">'[1]EJEC. X COMPONENTE'!$C$24:$C$34</definedName>
  </definedNames>
  <calcPr fullCalcOnLoad="1"/>
</workbook>
</file>

<file path=xl/sharedStrings.xml><?xml version="1.0" encoding="utf-8"?>
<sst xmlns="http://schemas.openxmlformats.org/spreadsheetml/2006/main" count="59" uniqueCount="57">
  <si>
    <t>CÓDIGO:
FR-1300-PE-01</t>
  </si>
  <si>
    <t>Versión 3</t>
  </si>
  <si>
    <t>UNIDAD NACIONAL PARA LA GESTIÓN DEL RIESGO DE DESASTRES - UNGRD-</t>
  </si>
  <si>
    <t>PRESIDENCIA DE LA REPÚBLICA</t>
  </si>
  <si>
    <t>2018 - V1</t>
  </si>
  <si>
    <t>DEPENDENCIA / ÁREA</t>
  </si>
  <si>
    <t>OFICINA ASESORA DE PLANEACION</t>
  </si>
  <si>
    <t>OFICINA ASESORA DE PLANEACIÓN</t>
  </si>
  <si>
    <t>EJE</t>
  </si>
  <si>
    <t>E. FORTALECIMIENTO INSTITUCIONAL DE LA UNGRD</t>
  </si>
  <si>
    <t>No</t>
  </si>
  <si>
    <t>LÍNEA DE ACCIÓN</t>
  </si>
  <si>
    <t>ESTRATEGIA</t>
  </si>
  <si>
    <t>CUMPLIDO AL 100%
SI    NO</t>
  </si>
  <si>
    <t>PROYECTOS PNGRD
codigo y nombre</t>
  </si>
  <si>
    <t xml:space="preserve">plazo
C-M-L </t>
  </si>
  <si>
    <t>ACTIVIDAD 2018</t>
  </si>
  <si>
    <t>UNIDAD MEDIDA</t>
  </si>
  <si>
    <t>CANT</t>
  </si>
  <si>
    <t>INDICADOR</t>
  </si>
  <si>
    <t>RESPONSABLE</t>
  </si>
  <si>
    <t>FUENTE DE VERIFICACIÓN</t>
  </si>
  <si>
    <t>FECHA 
INICIO</t>
  </si>
  <si>
    <t>FECHA TERMINACIÓN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</si>
  <si>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</si>
  <si>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</si>
  <si>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</si>
  <si>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</si>
  <si>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</si>
  <si>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</si>
  <si>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</si>
  <si>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</si>
  <si>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</si>
  <si>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</si>
  <si>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</si>
  <si>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</si>
  <si>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</si>
  <si>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PRESUPUESTO PROGRAMADO</t>
  </si>
  <si>
    <t>PRESUPUESTO APROBADO</t>
  </si>
  <si>
    <t xml:space="preserve">FUENTE DE FINANCIACIÓN </t>
  </si>
  <si>
    <t>TOTAL LÍNEA DE ACCIÓN</t>
  </si>
  <si>
    <t>TOTAL EJE</t>
  </si>
  <si>
    <t>Apoyo tecnológico para la gestión institucional</t>
  </si>
  <si>
    <t>Gestión tecnologías de la información.</t>
  </si>
  <si>
    <t>TOTAL PRESUPUESTO</t>
  </si>
  <si>
    <t>Contrato</t>
  </si>
  <si>
    <t>Paula  Contreras
Francisco Pulido</t>
  </si>
  <si>
    <t>31/122018</t>
  </si>
  <si>
    <t>PLAN DE SEGURIDAD Y PRIVACIDAD DE LA INFORMACION - PROGRAMACIÓN ACTIVIDADES</t>
  </si>
  <si>
    <t>Actividades</t>
  </si>
  <si>
    <t>No. de Actividades Realizadas</t>
  </si>
  <si>
    <t>Listados de asistencia</t>
  </si>
  <si>
    <t>Actividades de Sensibilizacion  en Seguridad de la Informacion</t>
  </si>
  <si>
    <t>Implementar la segunda fase del Sistema de Seguridad y Privacidad de la Información, integrando los procesos faltantes en la UNGRD</t>
  </si>
  <si>
    <t>No. de Contratos Suscritos</t>
  </si>
  <si>
    <t>Contrato suscrito</t>
  </si>
  <si>
    <t>UNGRD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</si>
</sst>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d/mm/yyyy;@"/>
    <numFmt numFmtId="165" formatCode="&quot;$&quot;\ #,##0"/>
    <numFmt numFmtId="166" formatCode="_(* #,##0.00_);_(* \(#,##0.00\);_(* \-??_);_(@_)"/>
    <numFmt numFmtId="167" formatCode="_(&quot;$ &quot;* #,##0.00_);_(&quot;$ &quot;* \(#,##0.00\);_(&quot;$ &quot;* \-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medium"/>
      <bottom style="medium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" fillId="0" borderId="0">
      <alignment/>
      <protection/>
    </xf>
    <xf numFmtId="166" fontId="1" fillId="0" borderId="0">
      <alignment/>
      <protection/>
    </xf>
    <xf numFmtId="43" fontId="1" fillId="0" borderId="0" applyFont="0" applyFill="0" applyBorder="0" applyAlignment="0" applyProtection="0"/>
    <xf numFmtId="166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167" fontId="1" fillId="0" borderId="0">
      <alignment/>
      <protection/>
    </xf>
    <xf numFmtId="44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>
      <alignment/>
      <protection/>
    </xf>
    <xf numFmtId="9" fontId="1" fillId="0" borderId="0">
      <alignment/>
      <protection/>
    </xf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1" fontId="2" fillId="0" borderId="0" xfId="54" applyNumberFormat="1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center" vertical="center" wrapText="1"/>
      <protection/>
    </xf>
    <xf numFmtId="1" fontId="2" fillId="0" borderId="0" xfId="0" applyNumberFormat="1" applyFont="1" applyBorder="1" applyAlignment="1" applyProtection="1">
      <alignment horizontal="center" vertical="center" wrapText="1"/>
      <protection/>
    </xf>
    <xf numFmtId="165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9" fillId="34" borderId="12" xfId="0" applyFont="1" applyFill="1" applyBorder="1" applyAlignment="1" applyProtection="1">
      <alignment horizontal="center" vertical="center" wrapText="1"/>
      <protection hidden="1"/>
    </xf>
    <xf numFmtId="0" fontId="9" fillId="34" borderId="13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vertical="center" wrapText="1"/>
      <protection hidden="1"/>
    </xf>
    <xf numFmtId="1" fontId="5" fillId="34" borderId="14" xfId="0" applyNumberFormat="1" applyFont="1" applyFill="1" applyBorder="1" applyAlignment="1" applyProtection="1">
      <alignment horizontal="center" vertical="center" wrapText="1"/>
      <protection hidden="1"/>
    </xf>
    <xf numFmtId="44" fontId="9" fillId="34" borderId="14" xfId="57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7" fillId="35" borderId="14" xfId="0" applyFont="1" applyFill="1" applyBorder="1" applyAlignment="1" applyProtection="1">
      <alignment horizontal="center" vertical="center" wrapText="1"/>
      <protection hidden="1"/>
    </xf>
    <xf numFmtId="1" fontId="7" fillId="35" borderId="14" xfId="54" applyNumberFormat="1" applyFont="1" applyFill="1" applyBorder="1" applyAlignment="1" applyProtection="1">
      <alignment horizontal="center" vertical="center" wrapText="1"/>
      <protection hidden="1"/>
    </xf>
    <xf numFmtId="164" fontId="7" fillId="35" borderId="14" xfId="0" applyNumberFormat="1" applyFont="1" applyFill="1" applyBorder="1" applyAlignment="1" applyProtection="1">
      <alignment horizontal="center" vertical="center" wrapText="1"/>
      <protection hidden="1"/>
    </xf>
    <xf numFmtId="1" fontId="7" fillId="35" borderId="14" xfId="0" applyNumberFormat="1" applyFont="1" applyFill="1" applyBorder="1" applyAlignment="1" applyProtection="1">
      <alignment horizontal="center" vertical="center" wrapText="1"/>
      <protection hidden="1"/>
    </xf>
    <xf numFmtId="44" fontId="5" fillId="35" borderId="14" xfId="57" applyFont="1" applyFill="1" applyBorder="1" applyAlignment="1" applyProtection="1">
      <alignment horizontal="center" vertical="center" wrapText="1"/>
      <protection hidden="1"/>
    </xf>
    <xf numFmtId="0" fontId="7" fillId="35" borderId="15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3" fillId="36" borderId="17" xfId="0" applyFont="1" applyFill="1" applyBorder="1" applyAlignment="1" applyProtection="1">
      <alignment horizontal="center" vertical="center" wrapText="1"/>
      <protection/>
    </xf>
    <xf numFmtId="0" fontId="5" fillId="37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 wrapText="1"/>
      <protection hidden="1"/>
    </xf>
    <xf numFmtId="0" fontId="5" fillId="37" borderId="14" xfId="0" applyFont="1" applyFill="1" applyBorder="1" applyAlignment="1" applyProtection="1">
      <alignment horizontal="center" vertical="center" wrapText="1"/>
      <protection hidden="1"/>
    </xf>
    <xf numFmtId="0" fontId="5" fillId="37" borderId="14" xfId="0" applyFont="1" applyFill="1" applyBorder="1" applyAlignment="1" applyProtection="1">
      <alignment vertical="center" wrapText="1"/>
      <protection hidden="1"/>
    </xf>
    <xf numFmtId="9" fontId="5" fillId="37" borderId="14" xfId="73" applyFont="1" applyFill="1" applyBorder="1" applyAlignment="1" applyProtection="1">
      <alignment horizontal="center" vertical="center" wrapText="1"/>
      <protection hidden="1"/>
    </xf>
    <xf numFmtId="3" fontId="5" fillId="37" borderId="14" xfId="0" applyNumberFormat="1" applyFont="1" applyFill="1" applyBorder="1" applyAlignment="1" applyProtection="1">
      <alignment horizontal="center" vertical="center" wrapText="1"/>
      <protection hidden="1"/>
    </xf>
    <xf numFmtId="1" fontId="5" fillId="37" borderId="22" xfId="0" applyNumberFormat="1" applyFont="1" applyFill="1" applyBorder="1" applyAlignment="1" applyProtection="1">
      <alignment horizontal="center" vertical="center" wrapText="1"/>
      <protection hidden="1"/>
    </xf>
    <xf numFmtId="44" fontId="5" fillId="37" borderId="23" xfId="57" applyFont="1" applyFill="1" applyBorder="1" applyAlignment="1" applyProtection="1">
      <alignment horizontal="center" vertical="center" wrapText="1"/>
      <protection hidden="1"/>
    </xf>
    <xf numFmtId="44" fontId="5" fillId="37" borderId="14" xfId="57" applyFont="1" applyFill="1" applyBorder="1" applyAlignment="1" applyProtection="1">
      <alignment horizontal="center" vertical="center" wrapText="1"/>
      <protection hidden="1"/>
    </xf>
    <xf numFmtId="0" fontId="5" fillId="37" borderId="15" xfId="0" applyFont="1" applyFill="1" applyBorder="1" applyAlignment="1" applyProtection="1">
      <alignment horizontal="center" vertical="center" wrapText="1"/>
      <protection hidden="1"/>
    </xf>
    <xf numFmtId="0" fontId="5" fillId="33" borderId="24" xfId="63" applyFont="1" applyFill="1" applyBorder="1" applyAlignment="1" applyProtection="1">
      <alignment vertical="center" wrapText="1"/>
      <protection hidden="1"/>
    </xf>
    <xf numFmtId="0" fontId="5" fillId="38" borderId="24" xfId="0" applyFont="1" applyFill="1" applyBorder="1" applyAlignment="1" applyProtection="1">
      <alignment vertical="center" wrapText="1"/>
      <protection hidden="1"/>
    </xf>
    <xf numFmtId="0" fontId="12" fillId="33" borderId="25" xfId="63" applyFont="1" applyFill="1" applyBorder="1" applyAlignment="1" applyProtection="1">
      <alignment vertical="center" wrapText="1"/>
      <protection hidden="1"/>
    </xf>
    <xf numFmtId="0" fontId="12" fillId="33" borderId="25" xfId="0" applyNumberFormat="1" applyFont="1" applyFill="1" applyBorder="1" applyAlignment="1" applyProtection="1">
      <alignment vertical="center" wrapText="1"/>
      <protection hidden="1"/>
    </xf>
    <xf numFmtId="0" fontId="12" fillId="0" borderId="25" xfId="63" applyFont="1" applyFill="1" applyBorder="1" applyAlignment="1" applyProtection="1">
      <alignment vertical="center" wrapText="1"/>
      <protection hidden="1"/>
    </xf>
    <xf numFmtId="14" fontId="12" fillId="33" borderId="25" xfId="51" applyNumberFormat="1" applyFont="1" applyFill="1" applyBorder="1" applyAlignment="1" applyProtection="1">
      <alignment vertical="center" wrapText="1"/>
      <protection hidden="1"/>
    </xf>
    <xf numFmtId="0" fontId="7" fillId="33" borderId="25" xfId="63" applyFont="1" applyFill="1" applyBorder="1" applyAlignment="1" applyProtection="1">
      <alignment vertical="center" wrapText="1"/>
      <protection hidden="1"/>
    </xf>
    <xf numFmtId="44" fontId="12" fillId="33" borderId="25" xfId="57" applyFont="1" applyFill="1" applyBorder="1" applyAlignment="1" applyProtection="1">
      <alignment vertical="center" wrapText="1"/>
      <protection hidden="1"/>
    </xf>
    <xf numFmtId="0" fontId="9" fillId="34" borderId="26" xfId="0" applyFont="1" applyFill="1" applyBorder="1" applyAlignment="1" applyProtection="1">
      <alignment horizontal="center" vertical="center" wrapText="1"/>
      <protection hidden="1"/>
    </xf>
    <xf numFmtId="0" fontId="12" fillId="33" borderId="27" xfId="63" applyFont="1" applyFill="1" applyBorder="1" applyAlignment="1" applyProtection="1">
      <alignment vertical="center" wrapText="1"/>
      <protection hidden="1"/>
    </xf>
    <xf numFmtId="0" fontId="9" fillId="34" borderId="28" xfId="0" applyFont="1" applyFill="1" applyBorder="1" applyAlignment="1" applyProtection="1">
      <alignment horizontal="center" vertical="center" wrapText="1"/>
      <protection hidden="1"/>
    </xf>
    <xf numFmtId="0" fontId="12" fillId="0" borderId="27" xfId="63" applyFont="1" applyFill="1" applyBorder="1" applyAlignment="1" applyProtection="1">
      <alignment vertical="center" wrapText="1"/>
      <protection hidden="1"/>
    </xf>
    <xf numFmtId="14" fontId="12" fillId="33" borderId="27" xfId="51" applyNumberFormat="1" applyFont="1" applyFill="1" applyBorder="1" applyAlignment="1" applyProtection="1">
      <alignment vertical="center" wrapText="1"/>
      <protection hidden="1"/>
    </xf>
    <xf numFmtId="0" fontId="9" fillId="34" borderId="29" xfId="0" applyFont="1" applyFill="1" applyBorder="1" applyAlignment="1" applyProtection="1">
      <alignment horizontal="center" vertical="center" wrapText="1"/>
      <protection hidden="1"/>
    </xf>
    <xf numFmtId="0" fontId="12" fillId="39" borderId="25" xfId="63" applyFont="1" applyFill="1" applyBorder="1" applyAlignment="1" applyProtection="1">
      <alignment vertical="center" wrapText="1"/>
      <protection hidden="1"/>
    </xf>
    <xf numFmtId="1" fontId="6" fillId="0" borderId="25" xfId="54" applyNumberFormat="1" applyFont="1" applyFill="1" applyBorder="1" applyAlignment="1" applyProtection="1">
      <alignment vertical="center" wrapText="1"/>
      <protection hidden="1"/>
    </xf>
    <xf numFmtId="0" fontId="9" fillId="34" borderId="21" xfId="0" applyFont="1" applyFill="1" applyBorder="1" applyAlignment="1" applyProtection="1">
      <alignment horizontal="center" vertical="center" textRotation="90" wrapText="1"/>
      <protection hidden="1"/>
    </xf>
    <xf numFmtId="0" fontId="5" fillId="0" borderId="11" xfId="0" applyFont="1" applyFill="1" applyBorder="1" applyAlignment="1" applyProtection="1">
      <alignment vertical="center" wrapText="1"/>
      <protection hidden="1"/>
    </xf>
    <xf numFmtId="0" fontId="5" fillId="0" borderId="16" xfId="0" applyFont="1" applyFill="1" applyBorder="1" applyAlignment="1" applyProtection="1">
      <alignment vertical="center" wrapText="1"/>
      <protection hidden="1"/>
    </xf>
    <xf numFmtId="0" fontId="4" fillId="34" borderId="30" xfId="63" applyFont="1" applyFill="1" applyBorder="1" applyAlignment="1" applyProtection="1">
      <alignment horizontal="center" vertical="center" wrapText="1"/>
      <protection hidden="1"/>
    </xf>
    <xf numFmtId="0" fontId="4" fillId="34" borderId="19" xfId="63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12" fillId="39" borderId="31" xfId="63" applyFont="1" applyFill="1" applyBorder="1" applyAlignment="1" applyProtection="1">
      <alignment vertical="center" wrapText="1"/>
      <protection hidden="1"/>
    </xf>
    <xf numFmtId="1" fontId="6" fillId="0" borderId="31" xfId="54" applyNumberFormat="1" applyFont="1" applyFill="1" applyBorder="1" applyAlignment="1" applyProtection="1">
      <alignment vertical="center" wrapText="1"/>
      <protection hidden="1"/>
    </xf>
    <xf numFmtId="44" fontId="12" fillId="33" borderId="31" xfId="57" applyFont="1" applyFill="1" applyBorder="1" applyAlignment="1" applyProtection="1">
      <alignment vertical="center" wrapText="1"/>
      <protection hidden="1"/>
    </xf>
    <xf numFmtId="0" fontId="12" fillId="33" borderId="27" xfId="0" applyNumberFormat="1" applyFont="1" applyFill="1" applyBorder="1" applyAlignment="1" applyProtection="1">
      <alignment horizontal="center" vertical="center" wrapText="1"/>
      <protection hidden="1"/>
    </xf>
    <xf numFmtId="0" fontId="12" fillId="33" borderId="27" xfId="63" applyFont="1" applyFill="1" applyBorder="1" applyAlignment="1" applyProtection="1">
      <alignment horizontal="center" vertical="center" wrapText="1"/>
      <protection hidden="1"/>
    </xf>
    <xf numFmtId="0" fontId="12" fillId="33" borderId="25" xfId="63" applyFont="1" applyFill="1" applyBorder="1" applyAlignment="1" applyProtection="1">
      <alignment horizontal="center" vertical="center"/>
      <protection hidden="1"/>
    </xf>
    <xf numFmtId="0" fontId="12" fillId="0" borderId="31" xfId="63" applyFont="1" applyFill="1" applyBorder="1" applyAlignment="1" applyProtection="1">
      <alignment vertical="center" wrapText="1"/>
      <protection hidden="1"/>
    </xf>
    <xf numFmtId="14" fontId="12" fillId="33" borderId="31" xfId="51" applyNumberFormat="1" applyFont="1" applyFill="1" applyBorder="1" applyAlignment="1" applyProtection="1">
      <alignment horizontal="center" vertical="center" wrapText="1"/>
      <protection hidden="1"/>
    </xf>
    <xf numFmtId="0" fontId="12" fillId="39" borderId="31" xfId="63" applyFont="1" applyFill="1" applyBorder="1" applyAlignment="1" applyProtection="1">
      <alignment horizontal="center" vertical="center" wrapText="1"/>
      <protection hidden="1"/>
    </xf>
    <xf numFmtId="1" fontId="6" fillId="0" borderId="31" xfId="54" applyNumberFormat="1" applyFont="1" applyFill="1" applyBorder="1" applyAlignment="1" applyProtection="1">
      <alignment horizontal="center" vertical="center" wrapText="1"/>
      <protection hidden="1"/>
    </xf>
    <xf numFmtId="44" fontId="12" fillId="33" borderId="31" xfId="57" applyFont="1" applyFill="1" applyBorder="1" applyAlignment="1" applyProtection="1">
      <alignment horizontal="center" vertical="center" wrapText="1"/>
      <protection hidden="1"/>
    </xf>
    <xf numFmtId="0" fontId="7" fillId="33" borderId="27" xfId="63" applyFont="1" applyFill="1" applyBorder="1" applyAlignment="1" applyProtection="1">
      <alignment horizontal="center" vertical="center" wrapText="1"/>
      <protection hidden="1"/>
    </xf>
    <xf numFmtId="14" fontId="12" fillId="33" borderId="27" xfId="51" applyNumberFormat="1" applyFont="1" applyFill="1" applyBorder="1" applyAlignment="1" applyProtection="1">
      <alignment horizontal="center" vertical="center" wrapText="1"/>
      <protection hidden="1"/>
    </xf>
    <xf numFmtId="0" fontId="7" fillId="33" borderId="31" xfId="63" applyFont="1" applyFill="1" applyBorder="1" applyAlignment="1" applyProtection="1">
      <alignment horizontal="center" vertical="center" wrapText="1"/>
      <protection hidden="1"/>
    </xf>
    <xf numFmtId="0" fontId="5" fillId="37" borderId="18" xfId="0" applyFont="1" applyFill="1" applyBorder="1" applyAlignment="1" applyProtection="1">
      <alignment horizontal="center" vertical="center" wrapText="1"/>
      <protection/>
    </xf>
    <xf numFmtId="0" fontId="5" fillId="37" borderId="17" xfId="0" applyFont="1" applyFill="1" applyBorder="1" applyAlignment="1" applyProtection="1">
      <alignment horizontal="center" vertical="center" wrapText="1"/>
      <protection/>
    </xf>
    <xf numFmtId="0" fontId="6" fillId="37" borderId="17" xfId="0" applyFont="1" applyFill="1" applyBorder="1" applyAlignment="1" applyProtection="1">
      <alignment horizontal="center" vertical="center" wrapText="1"/>
      <protection/>
    </xf>
    <xf numFmtId="0" fontId="5" fillId="37" borderId="32" xfId="0" applyFont="1" applyFill="1" applyBorder="1" applyAlignment="1" applyProtection="1">
      <alignment horizontal="center" vertical="center" wrapText="1"/>
      <protection/>
    </xf>
    <xf numFmtId="0" fontId="5" fillId="37" borderId="18" xfId="0" applyFont="1" applyFill="1" applyBorder="1" applyAlignment="1" applyProtection="1">
      <alignment horizontal="center" vertical="center" wrapText="1"/>
      <protection hidden="1"/>
    </xf>
    <xf numFmtId="0" fontId="5" fillId="37" borderId="20" xfId="0" applyFont="1" applyFill="1" applyBorder="1" applyAlignment="1" applyProtection="1">
      <alignment horizontal="center" vertical="center" wrapText="1"/>
      <protection hidden="1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4" fillId="34" borderId="3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4" fillId="34" borderId="33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3" fillId="36" borderId="18" xfId="0" applyFont="1" applyFill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vertical="center" wrapText="1"/>
      <protection/>
    </xf>
    <xf numFmtId="0" fontId="8" fillId="36" borderId="17" xfId="0" applyFont="1" applyFill="1" applyBorder="1" applyAlignment="1" applyProtection="1">
      <alignment horizontal="center" vertical="center" wrapText="1"/>
      <protection/>
    </xf>
    <xf numFmtId="0" fontId="3" fillId="36" borderId="32" xfId="0" applyFont="1" applyFill="1" applyBorder="1" applyAlignment="1" applyProtection="1">
      <alignment horizontal="center" vertical="center" wrapText="1"/>
      <protection/>
    </xf>
    <xf numFmtId="0" fontId="5" fillId="33" borderId="37" xfId="63" applyFont="1" applyFill="1" applyBorder="1" applyAlignment="1" applyProtection="1">
      <alignment horizontal="center" vertical="center" wrapText="1"/>
      <protection hidden="1"/>
    </xf>
    <xf numFmtId="0" fontId="5" fillId="33" borderId="38" xfId="63" applyFont="1" applyFill="1" applyBorder="1" applyAlignment="1" applyProtection="1">
      <alignment horizontal="center" vertical="center" wrapText="1"/>
      <protection hidden="1"/>
    </xf>
    <xf numFmtId="0" fontId="5" fillId="33" borderId="23" xfId="63" applyFont="1" applyFill="1" applyBorder="1" applyAlignment="1" applyProtection="1">
      <alignment horizontal="center" vertical="center" wrapText="1"/>
      <protection hidden="1"/>
    </xf>
    <xf numFmtId="0" fontId="9" fillId="34" borderId="23" xfId="0" applyFont="1" applyFill="1" applyBorder="1" applyAlignment="1" applyProtection="1">
      <alignment horizontal="center" vertical="center" wrapText="1"/>
      <protection hidden="1"/>
    </xf>
    <xf numFmtId="0" fontId="9" fillId="34" borderId="14" xfId="0" applyFont="1" applyFill="1" applyBorder="1" applyAlignment="1" applyProtection="1">
      <alignment horizontal="center" vertical="center" wrapText="1"/>
      <protection hidden="1"/>
    </xf>
    <xf numFmtId="0" fontId="13" fillId="40" borderId="34" xfId="0" applyFont="1" applyFill="1" applyBorder="1" applyAlignment="1" applyProtection="1">
      <alignment horizontal="center" vertical="center" wrapText="1"/>
      <protection/>
    </xf>
    <xf numFmtId="0" fontId="13" fillId="40" borderId="20" xfId="0" applyFont="1" applyFill="1" applyBorder="1" applyAlignment="1" applyProtection="1">
      <alignment horizontal="center" vertical="center" wrapText="1"/>
      <protection/>
    </xf>
    <xf numFmtId="0" fontId="5" fillId="38" borderId="27" xfId="0" applyFont="1" applyFill="1" applyBorder="1" applyAlignment="1" applyProtection="1">
      <alignment horizontal="center" vertical="center" wrapText="1"/>
      <protection hidden="1"/>
    </xf>
    <xf numFmtId="0" fontId="5" fillId="33" borderId="27" xfId="63" applyFont="1" applyFill="1" applyBorder="1" applyAlignment="1" applyProtection="1">
      <alignment horizontal="center" vertical="center" wrapText="1"/>
      <protection hidden="1"/>
    </xf>
    <xf numFmtId="0" fontId="5" fillId="37" borderId="39" xfId="0" applyFont="1" applyFill="1" applyBorder="1" applyAlignment="1" applyProtection="1">
      <alignment horizontal="center" vertical="center" wrapText="1"/>
      <protection/>
    </xf>
    <xf numFmtId="0" fontId="4" fillId="34" borderId="33" xfId="63" applyFont="1" applyFill="1" applyBorder="1" applyAlignment="1" applyProtection="1">
      <alignment horizontal="center" vertical="center" wrapText="1"/>
      <protection hidden="1"/>
    </xf>
    <xf numFmtId="0" fontId="4" fillId="34" borderId="30" xfId="63" applyFont="1" applyFill="1" applyBorder="1" applyAlignment="1" applyProtection="1">
      <alignment horizontal="center" vertical="center" wrapText="1"/>
      <protection hidden="1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Excel Built-in Normal 2" xfId="46"/>
    <cellStyle name="Incorrecto" xfId="47"/>
    <cellStyle name="Comma" xfId="48"/>
    <cellStyle name="Comma [0]" xfId="49"/>
    <cellStyle name="Millares [0] 2" xfId="50"/>
    <cellStyle name="Millares 2" xfId="51"/>
    <cellStyle name="Millares 2 2" xfId="52"/>
    <cellStyle name="Millares 3" xfId="53"/>
    <cellStyle name="Millares 4" xfId="54"/>
    <cellStyle name="Millares 4 2" xfId="55"/>
    <cellStyle name="Millares 5" xfId="56"/>
    <cellStyle name="Currency" xfId="57"/>
    <cellStyle name="Currency [0]" xfId="58"/>
    <cellStyle name="Moneda [0] 2" xfId="59"/>
    <cellStyle name="Moneda 2" xfId="60"/>
    <cellStyle name="Moneda 3" xfId="61"/>
    <cellStyle name="Neutral" xfId="62"/>
    <cellStyle name="Normal 2" xfId="63"/>
    <cellStyle name="Normal 2 2" xfId="64"/>
    <cellStyle name="Normal 2 2 2" xfId="65"/>
    <cellStyle name="Normal 3" xfId="66"/>
    <cellStyle name="Normal 3 2" xfId="67"/>
    <cellStyle name="Notas" xfId="68"/>
    <cellStyle name="Percent" xfId="69"/>
    <cellStyle name="Porcentaje 2" xfId="70"/>
    <cellStyle name="Porcentaje 2 2" xfId="71"/>
    <cellStyle name="Porcentaje 3" xfId="72"/>
    <cellStyle name="Porcentaje 4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2</xdr:col>
      <xdr:colOff>723900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6675"/>
          <a:ext cx="2238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52%20-%20Seguimiento%20septiembre%20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DATOS GENERALES PROYECTOS"/>
      <sheetName val="2. Metas Componentes - CI"/>
      <sheetName val="3. Metas Plan - CG"/>
      <sheetName val="4. Detalle TAREAS"/>
      <sheetName val="5. Objetos VIGENCIA"/>
      <sheetName val="6. Objetos RESERVA"/>
      <sheetName val="7. APOTEOSYS NIVEL 15"/>
      <sheetName val="EJEC. X COMPONENTE"/>
      <sheetName val="COMPONENTE CONSOLIDADO"/>
      <sheetName val="METAS X OBJETO GASTO"/>
      <sheetName val="EJEC. TRIMESTRE"/>
      <sheetName val="EJEC. TAREAS"/>
      <sheetName val="EJEC. COMPROMISOS PLAN"/>
      <sheetName val="POBLACION BENEFICIADA"/>
      <sheetName val="TERRITORIALIZACION"/>
      <sheetName val="TERRI CONSOLIDADA"/>
    </sheetNames>
    <sheetDataSet>
      <sheetData sheetId="7">
        <row r="25">
          <cell r="C25" t="str">
            <v>CICLOS Y PERIODOS ACADEMICOS - Implementar en colegios </v>
          </cell>
        </row>
        <row r="26">
          <cell r="C26" t="str">
            <v>LECTURA Y ESCRITURA - Incorporar en colegios </v>
          </cell>
        </row>
        <row r="27">
          <cell r="C27" t="str">
            <v>EDUCACIÓN MEDIA ESPECIALIZADA - Implementar en colegios </v>
          </cell>
        </row>
        <row r="28">
          <cell r="C28" t="str">
            <v>TIEMPO EXTRAESCOLAR - Beneficiar a escolares </v>
          </cell>
        </row>
        <row r="29">
          <cell r="C29" t="str">
            <v>TECNOLOGÍAS Y COMUNICACIÓN - Implementar en colegios </v>
          </cell>
        </row>
        <row r="30">
          <cell r="C30" t="str">
            <v>ESCUELA-CIUDAD-ESCUELA - Desarrollar en colegios </v>
          </cell>
        </row>
        <row r="31">
          <cell r="C31" t="str">
            <v>PROYECTOS AMBIENTALES - Implementar en colegios </v>
          </cell>
        </row>
        <row r="32">
          <cell r="C32" t="str">
            <v>EVALUACIÓN INTEGRAL - Evaluar los colegios </v>
          </cell>
        </row>
        <row r="33">
          <cell r="C33" t="str">
            <v>BILINGÛISMO - Implementar en colegios </v>
          </cell>
        </row>
        <row r="34">
          <cell r="C3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="60" zoomScaleNormal="60" zoomScalePageLayoutView="0" workbookViewId="0" topLeftCell="A7">
      <selection activeCell="AG16" sqref="AG16"/>
    </sheetView>
  </sheetViews>
  <sheetFormatPr defaultColWidth="17.00390625" defaultRowHeight="15"/>
  <cols>
    <col min="1" max="1" width="4.421875" style="22" bestFit="1" customWidth="1"/>
    <col min="2" max="2" width="23.00390625" style="22" customWidth="1"/>
    <col min="3" max="3" width="23.421875" style="22" customWidth="1"/>
    <col min="4" max="4" width="18.28125" style="22" hidden="1" customWidth="1"/>
    <col min="5" max="5" width="8.28125" style="22" hidden="1" customWidth="1"/>
    <col min="6" max="6" width="25.8515625" style="22" hidden="1" customWidth="1"/>
    <col min="7" max="9" width="8.28125" style="22" hidden="1" customWidth="1"/>
    <col min="10" max="10" width="49.57421875" style="22" customWidth="1"/>
    <col min="11" max="11" width="24.00390625" style="22" customWidth="1"/>
    <col min="12" max="12" width="10.28125" style="38" customWidth="1"/>
    <col min="13" max="13" width="44.7109375" style="22" customWidth="1"/>
    <col min="14" max="14" width="21.8515625" style="23" bestFit="1" customWidth="1"/>
    <col min="15" max="15" width="58.28125" style="22" customWidth="1"/>
    <col min="16" max="16" width="17.421875" style="22" customWidth="1"/>
    <col min="17" max="17" width="22.421875" style="22" customWidth="1"/>
    <col min="18" max="29" width="7.57421875" style="22" bestFit="1" customWidth="1"/>
    <col min="30" max="30" width="11.140625" style="39" bestFit="1" customWidth="1"/>
    <col min="31" max="31" width="44.140625" style="40" bestFit="1" customWidth="1"/>
    <col min="32" max="32" width="28.57421875" style="39" customWidth="1"/>
    <col min="33" max="33" width="29.140625" style="22" bestFit="1" customWidth="1"/>
    <col min="34" max="253" width="10.8515625" style="22" customWidth="1"/>
    <col min="254" max="254" width="4.421875" style="22" bestFit="1" customWidth="1"/>
    <col min="255" max="16384" width="17.00390625" style="22" customWidth="1"/>
  </cols>
  <sheetData>
    <row r="1" spans="1:33" s="1" customFormat="1" ht="15" customHeight="1">
      <c r="A1" s="102"/>
      <c r="B1" s="103"/>
      <c r="C1" s="104"/>
      <c r="D1" s="44"/>
      <c r="E1" s="44"/>
      <c r="F1" s="44"/>
      <c r="G1" s="44"/>
      <c r="H1" s="44"/>
      <c r="I1" s="44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3" t="s">
        <v>0</v>
      </c>
      <c r="AG1" s="119" t="s">
        <v>1</v>
      </c>
    </row>
    <row r="2" spans="1:33" s="1" customFormat="1" ht="20.25" customHeight="1" thickBot="1">
      <c r="A2" s="105"/>
      <c r="B2" s="106"/>
      <c r="C2" s="107"/>
      <c r="D2" s="45"/>
      <c r="E2" s="45"/>
      <c r="F2" s="45"/>
      <c r="G2" s="45"/>
      <c r="H2" s="45"/>
      <c r="I2" s="45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4"/>
      <c r="AG2" s="120"/>
    </row>
    <row r="3" spans="1:33" s="1" customFormat="1" ht="19.5" customHeight="1">
      <c r="A3" s="105"/>
      <c r="B3" s="106"/>
      <c r="C3" s="107"/>
      <c r="D3" s="45"/>
      <c r="E3" s="45"/>
      <c r="F3" s="45"/>
      <c r="G3" s="45"/>
      <c r="H3" s="45"/>
      <c r="I3" s="45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4"/>
      <c r="AG3" s="120"/>
    </row>
    <row r="4" spans="1:33" s="1" customFormat="1" ht="21.75" customHeight="1" thickBot="1">
      <c r="A4" s="108"/>
      <c r="B4" s="109"/>
      <c r="C4" s="110"/>
      <c r="D4" s="46"/>
      <c r="E4" s="46"/>
      <c r="F4" s="46"/>
      <c r="G4" s="46"/>
      <c r="H4" s="46"/>
      <c r="I4" s="46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5"/>
      <c r="AG4" s="121"/>
    </row>
    <row r="5" spans="1:33" s="1" customFormat="1" ht="20.25" customHeight="1">
      <c r="A5" s="122" t="s">
        <v>2</v>
      </c>
      <c r="B5" s="123"/>
      <c r="C5" s="123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1"/>
    </row>
    <row r="6" spans="1:33" s="1" customFormat="1" ht="15.75" customHeight="1">
      <c r="A6" s="99" t="s">
        <v>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1"/>
    </row>
    <row r="7" spans="1:33" s="1" customFormat="1" ht="15.75" customHeight="1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1"/>
    </row>
    <row r="8" spans="1:33" s="1" customFormat="1" ht="15.75" customHeight="1">
      <c r="A8" s="99" t="s">
        <v>48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1"/>
    </row>
    <row r="9" spans="1:33" s="1" customFormat="1" ht="15.75" customHeight="1" thickBot="1">
      <c r="A9" s="116" t="s">
        <v>4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8"/>
    </row>
    <row r="10" spans="1:33" s="1" customFormat="1" ht="9" customHeight="1" thickBot="1">
      <c r="A10" s="2"/>
      <c r="B10" s="3"/>
      <c r="C10" s="4"/>
      <c r="D10" s="4"/>
      <c r="E10" s="4"/>
      <c r="F10" s="4"/>
      <c r="G10" s="4"/>
      <c r="H10" s="4"/>
      <c r="I10" s="4"/>
      <c r="J10" s="4"/>
      <c r="K10" s="4"/>
      <c r="L10" s="5"/>
      <c r="M10" s="4"/>
      <c r="N10" s="6"/>
      <c r="O10" s="4"/>
      <c r="P10" s="7"/>
      <c r="Q10" s="7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8"/>
      <c r="AE10" s="9"/>
      <c r="AF10" s="9"/>
      <c r="AG10" s="10"/>
    </row>
    <row r="11" spans="1:33" s="11" customFormat="1" ht="26.25" customHeight="1" thickBot="1">
      <c r="A11" s="137" t="s">
        <v>5</v>
      </c>
      <c r="B11" s="137"/>
      <c r="C11" s="137"/>
      <c r="D11" s="93" t="s">
        <v>6</v>
      </c>
      <c r="E11" s="94"/>
      <c r="F11" s="94"/>
      <c r="G11" s="94"/>
      <c r="H11" s="94"/>
      <c r="I11" s="96"/>
      <c r="J11" s="43"/>
      <c r="K11" s="93" t="s">
        <v>7</v>
      </c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5"/>
      <c r="AF11" s="95"/>
      <c r="AG11" s="96"/>
    </row>
    <row r="12" spans="1:33" s="4" customFormat="1" ht="9.75" customHeight="1" thickBot="1">
      <c r="A12" s="2"/>
      <c r="B12" s="3"/>
      <c r="L12" s="5"/>
      <c r="N12" s="6"/>
      <c r="P12" s="7"/>
      <c r="Q12" s="7"/>
      <c r="AD12" s="8"/>
      <c r="AE12" s="9"/>
      <c r="AF12" s="9"/>
      <c r="AG12" s="10"/>
    </row>
    <row r="13" spans="1:33" s="12" customFormat="1" ht="12" customHeight="1" thickBot="1">
      <c r="A13" s="124" t="s">
        <v>8</v>
      </c>
      <c r="B13" s="125"/>
      <c r="C13" s="125"/>
      <c r="D13" s="42"/>
      <c r="E13" s="42"/>
      <c r="F13" s="42"/>
      <c r="G13" s="42"/>
      <c r="H13" s="42"/>
      <c r="I13" s="42"/>
      <c r="J13" s="42"/>
      <c r="K13" s="124" t="s">
        <v>9</v>
      </c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6"/>
      <c r="AF13" s="126"/>
      <c r="AG13" s="127"/>
    </row>
    <row r="14" spans="1:33" s="18" customFormat="1" ht="13.5" customHeight="1" thickBo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6"/>
      <c r="AF14" s="16"/>
      <c r="AG14" s="17"/>
    </row>
    <row r="15" spans="1:33" s="21" customFormat="1" ht="54" customHeight="1" thickBot="1">
      <c r="A15" s="19" t="s">
        <v>10</v>
      </c>
      <c r="B15" s="47" t="s">
        <v>11</v>
      </c>
      <c r="C15" s="47" t="s">
        <v>12</v>
      </c>
      <c r="D15" s="138" t="s">
        <v>13</v>
      </c>
      <c r="E15" s="139"/>
      <c r="F15" s="75" t="s">
        <v>14</v>
      </c>
      <c r="G15" s="76" t="s">
        <v>15</v>
      </c>
      <c r="H15" s="138" t="s">
        <v>13</v>
      </c>
      <c r="I15" s="139"/>
      <c r="J15" s="64" t="s">
        <v>16</v>
      </c>
      <c r="K15" s="66" t="s">
        <v>17</v>
      </c>
      <c r="L15" s="47" t="s">
        <v>18</v>
      </c>
      <c r="M15" s="47" t="s">
        <v>19</v>
      </c>
      <c r="N15" s="47" t="s">
        <v>20</v>
      </c>
      <c r="O15" s="47" t="s">
        <v>21</v>
      </c>
      <c r="P15" s="47" t="s">
        <v>22</v>
      </c>
      <c r="Q15" s="47" t="s">
        <v>23</v>
      </c>
      <c r="R15" s="72" t="s">
        <v>24</v>
      </c>
      <c r="S15" s="72" t="s">
        <v>25</v>
      </c>
      <c r="T15" s="72" t="s">
        <v>26</v>
      </c>
      <c r="U15" s="72" t="s">
        <v>27</v>
      </c>
      <c r="V15" s="72" t="s">
        <v>28</v>
      </c>
      <c r="W15" s="72" t="s">
        <v>29</v>
      </c>
      <c r="X15" s="72" t="s">
        <v>30</v>
      </c>
      <c r="Y15" s="72" t="s">
        <v>31</v>
      </c>
      <c r="Z15" s="72" t="s">
        <v>32</v>
      </c>
      <c r="AA15" s="72" t="s">
        <v>33</v>
      </c>
      <c r="AB15" s="72" t="s">
        <v>34</v>
      </c>
      <c r="AC15" s="72" t="s">
        <v>35</v>
      </c>
      <c r="AD15" s="47" t="s">
        <v>36</v>
      </c>
      <c r="AE15" s="47" t="s">
        <v>37</v>
      </c>
      <c r="AF15" s="20" t="s">
        <v>38</v>
      </c>
      <c r="AG15" s="69" t="s">
        <v>39</v>
      </c>
    </row>
    <row r="16" spans="1:33" ht="126" customHeight="1">
      <c r="A16" s="128"/>
      <c r="B16" s="136" t="s">
        <v>42</v>
      </c>
      <c r="C16" s="135" t="s">
        <v>43</v>
      </c>
      <c r="D16" s="77"/>
      <c r="E16" s="77"/>
      <c r="F16" s="78"/>
      <c r="G16" s="78"/>
      <c r="H16" s="78"/>
      <c r="I16" s="78"/>
      <c r="J16" s="65" t="s">
        <v>53</v>
      </c>
      <c r="K16" s="83" t="s">
        <v>45</v>
      </c>
      <c r="L16" s="82">
        <v>1</v>
      </c>
      <c r="M16" s="83" t="s">
        <v>54</v>
      </c>
      <c r="N16" s="67" t="s">
        <v>46</v>
      </c>
      <c r="O16" s="83" t="s">
        <v>55</v>
      </c>
      <c r="P16" s="68">
        <v>43191</v>
      </c>
      <c r="Q16" s="91" t="s">
        <v>47</v>
      </c>
      <c r="R16" s="79"/>
      <c r="S16" s="79"/>
      <c r="T16" s="79"/>
      <c r="U16" s="79">
        <v>1</v>
      </c>
      <c r="V16" s="79"/>
      <c r="W16" s="79"/>
      <c r="X16" s="79"/>
      <c r="Y16" s="79"/>
      <c r="Z16" s="79"/>
      <c r="AA16" s="79"/>
      <c r="AB16" s="79"/>
      <c r="AC16" s="79"/>
      <c r="AD16" s="80"/>
      <c r="AE16" s="81">
        <v>430000000</v>
      </c>
      <c r="AF16" s="81">
        <v>430000000</v>
      </c>
      <c r="AG16" s="92" t="s">
        <v>56</v>
      </c>
    </row>
    <row r="17" spans="1:33" s="26" customFormat="1" ht="64.5" customHeight="1" thickBot="1">
      <c r="A17" s="129"/>
      <c r="B17" s="136"/>
      <c r="C17" s="135"/>
      <c r="D17" s="77"/>
      <c r="E17" s="77"/>
      <c r="F17" s="78"/>
      <c r="G17" s="78"/>
      <c r="H17" s="78"/>
      <c r="I17" s="78"/>
      <c r="J17" s="65" t="s">
        <v>52</v>
      </c>
      <c r="K17" s="83" t="s">
        <v>49</v>
      </c>
      <c r="L17" s="82">
        <v>2</v>
      </c>
      <c r="M17" s="84" t="s">
        <v>50</v>
      </c>
      <c r="N17" s="85" t="s">
        <v>46</v>
      </c>
      <c r="O17" s="83" t="s">
        <v>51</v>
      </c>
      <c r="P17" s="86">
        <v>43191</v>
      </c>
      <c r="Q17" s="86">
        <v>43465</v>
      </c>
      <c r="R17" s="87"/>
      <c r="S17" s="87"/>
      <c r="T17" s="87"/>
      <c r="U17" s="87">
        <v>1</v>
      </c>
      <c r="V17" s="87"/>
      <c r="W17" s="87"/>
      <c r="X17" s="87"/>
      <c r="Y17" s="87"/>
      <c r="Z17" s="87"/>
      <c r="AA17" s="87">
        <v>1</v>
      </c>
      <c r="AB17" s="87"/>
      <c r="AC17" s="87"/>
      <c r="AD17" s="88">
        <v>2</v>
      </c>
      <c r="AE17" s="89">
        <v>0</v>
      </c>
      <c r="AF17" s="89"/>
      <c r="AG17" s="90"/>
    </row>
    <row r="18" spans="1:33" ht="159" customHeight="1" hidden="1" thickBot="1">
      <c r="A18" s="130"/>
      <c r="B18" s="56"/>
      <c r="C18" s="57"/>
      <c r="D18" s="73"/>
      <c r="E18" s="74"/>
      <c r="F18" s="41"/>
      <c r="G18" s="24"/>
      <c r="H18" s="41"/>
      <c r="I18" s="25"/>
      <c r="J18" s="58"/>
      <c r="K18" s="58"/>
      <c r="L18" s="59"/>
      <c r="M18" s="58"/>
      <c r="N18" s="60"/>
      <c r="O18" s="58"/>
      <c r="P18" s="61"/>
      <c r="Q18" s="61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1"/>
      <c r="AE18" s="63"/>
      <c r="AF18" s="63"/>
      <c r="AG18" s="62"/>
    </row>
    <row r="19" spans="1:33" ht="16.5" thickBot="1">
      <c r="A19" s="97" t="s">
        <v>40</v>
      </c>
      <c r="B19" s="98"/>
      <c r="C19" s="98"/>
      <c r="D19" s="73"/>
      <c r="E19" s="74"/>
      <c r="F19" s="41"/>
      <c r="G19" s="24"/>
      <c r="H19" s="41"/>
      <c r="I19" s="25"/>
      <c r="J19" s="48"/>
      <c r="K19" s="49"/>
      <c r="L19" s="48"/>
      <c r="M19" s="48"/>
      <c r="N19" s="48"/>
      <c r="O19" s="50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51"/>
      <c r="AA19" s="51"/>
      <c r="AB19" s="51"/>
      <c r="AC19" s="51"/>
      <c r="AD19" s="52"/>
      <c r="AE19" s="53">
        <f>SUM(AE16:AE17)</f>
        <v>430000000</v>
      </c>
      <c r="AF19" s="54">
        <f>SUM(AF16:AF17)</f>
        <v>430000000</v>
      </c>
      <c r="AG19" s="55"/>
    </row>
    <row r="20" spans="1:33" ht="16.5" thickBot="1">
      <c r="A20" s="131" t="s">
        <v>41</v>
      </c>
      <c r="B20" s="132"/>
      <c r="C20" s="132"/>
      <c r="D20" s="73"/>
      <c r="E20" s="74"/>
      <c r="F20" s="41"/>
      <c r="G20" s="24"/>
      <c r="H20" s="41"/>
      <c r="I20" s="25"/>
      <c r="J20" s="27"/>
      <c r="K20" s="28"/>
      <c r="L20" s="27"/>
      <c r="M20" s="28"/>
      <c r="N20" s="28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9"/>
      <c r="AE20" s="30">
        <f>SUM(AE19)</f>
        <v>430000000</v>
      </c>
      <c r="AF20" s="30">
        <f>SUM(AF19)</f>
        <v>430000000</v>
      </c>
      <c r="AG20" s="31"/>
    </row>
    <row r="21" spans="1:33" ht="16.5" thickBot="1">
      <c r="A21" s="133" t="s">
        <v>44</v>
      </c>
      <c r="B21" s="134"/>
      <c r="C21" s="134"/>
      <c r="D21" s="73"/>
      <c r="E21" s="74"/>
      <c r="F21" s="41"/>
      <c r="G21" s="24"/>
      <c r="H21" s="41"/>
      <c r="I21" s="25"/>
      <c r="J21" s="32"/>
      <c r="K21" s="32"/>
      <c r="L21" s="33"/>
      <c r="M21" s="32"/>
      <c r="N21" s="32"/>
      <c r="O21" s="32"/>
      <c r="P21" s="34"/>
      <c r="Q21" s="34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5"/>
      <c r="AE21" s="36">
        <f>SUM(AE20)</f>
        <v>430000000</v>
      </c>
      <c r="AF21" s="36">
        <f>SUM(AF20)</f>
        <v>430000000</v>
      </c>
      <c r="AG21" s="37"/>
    </row>
  </sheetData>
  <sheetProtection/>
  <mergeCells count="23">
    <mergeCell ref="H15:I15"/>
    <mergeCell ref="A20:C20"/>
    <mergeCell ref="A21:C21"/>
    <mergeCell ref="C16:C17"/>
    <mergeCell ref="B16:B17"/>
    <mergeCell ref="A11:C11"/>
    <mergeCell ref="A13:C13"/>
    <mergeCell ref="K11:AG11"/>
    <mergeCell ref="A19:C19"/>
    <mergeCell ref="A8:AG8"/>
    <mergeCell ref="A1:C4"/>
    <mergeCell ref="J1:AE2"/>
    <mergeCell ref="AF1:AF4"/>
    <mergeCell ref="A9:AG9"/>
    <mergeCell ref="AG1:AG4"/>
    <mergeCell ref="J3:AE4"/>
    <mergeCell ref="A5:AG5"/>
    <mergeCell ref="A6:AG6"/>
    <mergeCell ref="A7:AG7"/>
    <mergeCell ref="K13:AG13"/>
    <mergeCell ref="A16:A18"/>
    <mergeCell ref="D11:I11"/>
    <mergeCell ref="D15:E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Contreras</dc:creator>
  <cp:keywords/>
  <dc:description/>
  <cp:lastModifiedBy>Paula Contreras</cp:lastModifiedBy>
  <dcterms:created xsi:type="dcterms:W3CDTF">2018-02-09T13:12:54Z</dcterms:created>
  <dcterms:modified xsi:type="dcterms:W3CDTF">2018-02-12T15:36:03Z</dcterms:modified>
  <cp:category/>
  <cp:version/>
  <cp:contentType/>
  <cp:contentStatus/>
</cp:coreProperties>
</file>