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10" windowWidth="24045" windowHeight="5070" activeTab="0"/>
  </bookViews>
  <sheets>
    <sheet name="PAA 2016" sheetId="1" r:id="rId1"/>
    <sheet name="Hoja2" sheetId="2" r:id="rId2"/>
    <sheet name="Hoja3" sheetId="3" r:id="rId3"/>
    <sheet name="Informe de compatibilidad" sheetId="4" r:id="rId4"/>
  </sheets>
  <definedNames>
    <definedName name="_xlnm._FilterDatabase" localSheetId="0" hidden="1">'PAA 2016'!$B$18:$L$105</definedName>
  </definedNames>
  <calcPr fullCalcOnLoad="1"/>
</workbook>
</file>

<file path=xl/sharedStrings.xml><?xml version="1.0" encoding="utf-8"?>
<sst xmlns="http://schemas.openxmlformats.org/spreadsheetml/2006/main" count="752" uniqueCount="180">
  <si>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</si>
  <si>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</si>
  <si>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</si>
  <si>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</si>
  <si>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</si>
  <si>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</si>
  <si>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</si>
  <si>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</si>
  <si>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</si>
  <si>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</si>
  <si>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</si>
  <si>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</si>
  <si>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</si>
  <si>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</si>
  <si>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</si>
  <si>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</si>
  <si>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</si>
  <si>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</si>
  <si>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</si>
  <si>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</si>
  <si>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</si>
  <si>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</si>
  <si>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</si>
  <si>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</si>
  <si>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</si>
  <si>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</si>
  <si>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</si>
  <si>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</si>
  <si>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</si>
  <si>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 Nacional para la Gestión del Riesgo de Desastres</t>
  </si>
  <si>
    <t>www.gestiondelriesgo.gov.co</t>
  </si>
  <si>
    <r>
      <rPr>
        <b/>
        <sz val="11"/>
        <color indexed="8"/>
        <rFont val="Calibri"/>
        <family val="2"/>
      </rPr>
      <t xml:space="preserve">MISION: </t>
    </r>
    <r>
      <rPr>
        <sz val="11"/>
        <color theme="1"/>
        <rFont val="Calibri"/>
        <family val="2"/>
      </rPr>
      <t xml:space="preserve">La Unidad Nacional para la Gestión del Riesgo de Desastres, mediante la aplicación del conocimiento pertinente y actualizado, debe orientar, coordinar y fortalecer las capacidades y actividades de las entidades públicas y de la sociedad en materia de Gestión del Riesgo de Desastres asociados con fenómenos de origen natural, socionatural, tecnológico y humano no intencional, con el propósito explícito de contribuir a un desarrollo sostenible seguro, la adaptación al cambio climático y el aumento de la resiliencia de la comunidad ante un desastre.
</t>
    </r>
    <r>
      <rPr>
        <b/>
        <sz val="11"/>
        <color indexed="8"/>
        <rFont val="Calibri"/>
        <family val="2"/>
      </rPr>
      <t xml:space="preserve">VISION: </t>
    </r>
    <r>
      <rPr>
        <sz val="11"/>
        <color theme="1"/>
        <rFont val="Calibri"/>
        <family val="2"/>
      </rPr>
      <t xml:space="preserve">Al 2017 la Unidad habrá logrado a través de sus acciones, empoderar a las autoridades,  entidades públicas  y a la sociedad en general, sobre su responsabilidad en cuanto a  la gestión del riesgo de desastres se refiere, impulsando la participación social activa en la vigilancia del desempeño institucional, promoviendo el uso óptimo de la tecnología en la materia y disminuyendo significativamente las condiciones de riesgo, la pérdida de vidas y los costos asociados a los desastres. </t>
    </r>
  </si>
  <si>
    <t>Av. Calle 26 No. 92 - 32, edificio Gold 4 piso 2, Bogotá D.C.</t>
  </si>
  <si>
    <t>Contratar la consultoría para asesorar y asistir técnicamente a la UNGRD en el proceso de adaptación del marco normativo con base en las normas internacionales de contabilidad pública NIC-SP y capacitación a servidores de la UNGRD</t>
  </si>
  <si>
    <t>Contratación de servicio para la realización de pruebas psicotécnicas a los aspirantes de los cargos de la UNGRD.</t>
  </si>
  <si>
    <t>Adquisición de software de suscripción de envío masivo de correos electrónicos (Mail CHIMT)</t>
  </si>
  <si>
    <t>Actualización sistema operativo cinco (5) servidores a WinSvrDataCtr 2012R2 OLP NL Gov 2Proc Qlfd (Actualización de windows 2008 server a windows 2012 server)</t>
  </si>
  <si>
    <t>Adquisición de trece (13) certificados de firma digital de función pública para los funcionarios y/o contratistas de la UNGRD que lo requieran para el registro y gravamen de algunas transacciones de acuerdo a la operatividad del sistema SIIF Nación II.</t>
  </si>
  <si>
    <t>Adquisición de elementos de seguridad industrial</t>
  </si>
  <si>
    <t xml:space="preserve">Adquisición de piezas,  herramientas y otros equipos para la producción audiovisual de la Oficina Asesora de Comunicaciones. </t>
  </si>
  <si>
    <t>Servicio de soporte por una año en modalidad 7*24*360 para 5 servidores HP PROLIANT DL380 G7</t>
  </si>
  <si>
    <t>Soporte de mantenimiento de la herramienta digital llamada KOHA que administra los libros físicos del centro de documentación</t>
  </si>
  <si>
    <t>Adecuación de sitio de almacenamiento temporal de residuos convencionales y peligrosos.</t>
  </si>
  <si>
    <t>Prestar por parte de la empresa SERVICIOS POSTALES NACIONALES S.A., los servicios de admisión, recibo, curso y entrega de correo, correspondencia y mensajería tales como cartas, paquetes, toda comunicación escrita y de mas envíos postales a nivel urbano, nacional e internacional,  a través de los servicios de Correo Certificado, Postexpress y del servicio EMS Internacional, que la UNGRD requiera, con la observancia de las normas legales reglamentarias existentes sobre esta materia</t>
  </si>
  <si>
    <t xml:space="preserve">Alquiler canales dedicados para acceso a internet para la UNGRD,  Sala de Crisis, Centro Nacional Logístico y Sede Alterna. </t>
  </si>
  <si>
    <t xml:space="preserve">Arrendamiento de un software para la liquidación de nómina para el personal de la UNGRD </t>
  </si>
  <si>
    <t>Contratar el servicio de alquiler de equipos de computo.</t>
  </si>
  <si>
    <t>Contratar el servicio de fotocopiado, scanner  y  plotter  con suministro de materiales</t>
  </si>
  <si>
    <t>Alquiler de las cuentas de correo electrónico a través de la plataforma Google Apps</t>
  </si>
  <si>
    <t>Contrato de arrendamiento sede principal UNGRD  Av. Calle 26 No. 92-32</t>
  </si>
  <si>
    <t>Contratación del servicio para la realización de capacitación para el personal de la UNGRD  en el 2016</t>
  </si>
  <si>
    <t>Enero</t>
  </si>
  <si>
    <t>N/A</t>
  </si>
  <si>
    <t>Contrato para la disposición de Residuos peligrosos que no tienen sistema post-consumo.  Por demanda en la generación de RESPEL</t>
  </si>
  <si>
    <t>Consultoría</t>
  </si>
  <si>
    <t>Contratación Directa</t>
  </si>
  <si>
    <t>Presupuesto General de la Nación</t>
  </si>
  <si>
    <t>SI</t>
  </si>
  <si>
    <t>NO</t>
  </si>
  <si>
    <t>Febrero</t>
  </si>
  <si>
    <t>Marzo</t>
  </si>
  <si>
    <t>Abril</t>
  </si>
  <si>
    <t>Mayo</t>
  </si>
  <si>
    <t>Junio</t>
  </si>
  <si>
    <t>Agosto</t>
  </si>
  <si>
    <t>Octubre</t>
  </si>
  <si>
    <t>Noviembre</t>
  </si>
  <si>
    <t>Acuerdo Marco</t>
  </si>
  <si>
    <t xml:space="preserve">NO </t>
  </si>
  <si>
    <t>NA</t>
  </si>
  <si>
    <t>11 Meses</t>
  </si>
  <si>
    <t>12 Meses</t>
  </si>
  <si>
    <t>2 Meses</t>
  </si>
  <si>
    <t xml:space="preserve">9 Meses </t>
  </si>
  <si>
    <t>6 Meses</t>
  </si>
  <si>
    <t>1 Mes</t>
  </si>
  <si>
    <t>10 Meses</t>
  </si>
  <si>
    <t>5 Meses</t>
  </si>
  <si>
    <t>Puede que sí</t>
  </si>
  <si>
    <t>7 Meses</t>
  </si>
  <si>
    <t>8 Meses</t>
  </si>
  <si>
    <t>Subasta Inversa</t>
  </si>
  <si>
    <t xml:space="preserve">84131607                                                84131503                   84121806                 84131607   </t>
  </si>
  <si>
    <t>Suministro de  dotación  a los funcionarios  de la Unidad Nacional para la Gestión del Riesgo de Desastres</t>
  </si>
  <si>
    <t>Adquisición de 2 licencias Acrobat Pro DC  para  la creación, edición, y firma de documentos y formularios en PDF para el Centro de Documentación.</t>
  </si>
  <si>
    <t>81112100                           81111600</t>
  </si>
  <si>
    <r>
      <rPr>
        <sz val="12"/>
        <rFont val="Arial Narrow"/>
        <family val="2"/>
      </rPr>
      <t>41111500</t>
    </r>
    <r>
      <rPr>
        <sz val="12"/>
        <color indexed="8"/>
        <rFont val="Arial Narrow"/>
        <family val="2"/>
      </rPr>
      <t xml:space="preserve">
</t>
    </r>
  </si>
  <si>
    <t>Contratar el suministro de Tóner para las impresoras con el fin de suplir las necesidades de la UNGRD.</t>
  </si>
  <si>
    <t>53101904                      53101604                     53101804                    53101504                    53101802                          53101602                     53103001                     53101502                    53111602</t>
  </si>
  <si>
    <t xml:space="preserve">60105704                           44101809
44103105
44112007
44121503
44121615
44121618
44121619
44121625
44121630
44121706                    44121704                   14111507                    44121701                   44121804                   44122101   </t>
  </si>
  <si>
    <t>72102103                             72102104</t>
  </si>
  <si>
    <t>76122304                            76122203</t>
  </si>
  <si>
    <t xml:space="preserve">46151600                           46181800   </t>
  </si>
  <si>
    <t>81112501                           81112500</t>
  </si>
  <si>
    <t xml:space="preserve">Acuerdo Marco </t>
  </si>
  <si>
    <t>Informe de compatibilidad para Paa Colombia Compra.xls</t>
  </si>
  <si>
    <t>Ejecutar el 05/01/2016 14:59</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</si>
  <si>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</si>
  <si>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</si>
  <si>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</si>
  <si>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</si>
  <si>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</si>
  <si>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</si>
  <si>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93151509                     82101500                    82101900</t>
  </si>
  <si>
    <t xml:space="preserve">Impresión de pieza graficas,  publicitarias y material POP
</t>
  </si>
  <si>
    <t>Fanny Torres Estupiñan                                                                                                         Secretaria Técnica PAA UNGRD                                                                                                        Tel. 5529696 Ext.843                                                fanny.torres@gestiondelriesgo.gov.co</t>
  </si>
  <si>
    <t>Fanny Torres Estupiñan
Coordinadora Administrativa
Tel.5529696 Ext. 826 - 3202407114     fanny.torres@gestiondelriesgo.gov.co</t>
  </si>
  <si>
    <t>Prestar los servicios profesionales para liderar, orientar y promover la formulación e implementación de los Componentes del Sistema Nacional de Gestión del Riesgo a nivel territorial creados por la Ley 1523 de 2012 en el marco del proyecto "Asistencia técnica a las entidades territoriales en la implementación de los componentes del sistema nacional de gestión del riesgo de desastres de acuerdo a lo establecido en la ley 1523 de 2012" liderado por la unidad nacional para la gestión del riesgo de desastres, ejecutado por la Unidad Nacional Para la Gestión del Riesgo de Desastres</t>
  </si>
  <si>
    <t>No</t>
  </si>
  <si>
    <t>Prestar  los servicios de apoyo a la gestión en los procedimientos administrativos, financieros y operativos, a  la Subdirección General, en el marco del proyecto de "Asistencia Técnica a las entidades territoriales en la implementación de los componentes del Sistema Nacional de Gestión del Riesgo de Desastres de acuerdo a lo establecido en la Ley 1523 de 2012</t>
  </si>
  <si>
    <t>Prestar los servicios profesionales para apoyar la gestión de la Unidad Nacional para la Gestión del Riesgo de Desastres en el marco del  proyecto "Asistencia técnica a las entidades territoriales en la implementación de los componentes del sistema nacional de gestión del riesgo de desastres de acuerdo a lo establecido en la ley 1523 de 2012" brindando acompañamiento a los municipios asignados por la Unidad Nacional para la Gestión del Riesgo de Desastres en el apoyo a la formulación de proyectos de inversión asociados a la  gestión del riesgo de  desastres.</t>
  </si>
  <si>
    <t xml:space="preserve">Prestación de servicios profesionales para apoyar la gestión de la Unidad Nacional para la Gestión del Riesgo de Desastres  en el marco del proyecto  de  asistencia técnica en gestión local del riesgo para la integración de los procesos e instrumentos de la gestión del riesgo de desastres y los instrumentos de ordenamiento territorial municipal en el marco de la Ley 1523 de 2012. </t>
  </si>
  <si>
    <t>Prestación de servicios profesionales a la Unidad Nacional para la Gestión del Riesgo de Desastres en la coordinación del fortalecimiento de las políticas e instrumentos financieros del Sistema Nacional.</t>
  </si>
  <si>
    <t>Prestar los servicios profesionales como abogado en materia de contratación al FNGRD, y brindar acompañamiento jurídico y contractual a las Entidades territoriales en todo lo relacionado a Emergencias, Declaratoria de Calamidad pública y desastre.</t>
  </si>
  <si>
    <t>3 Meses</t>
  </si>
  <si>
    <t>Prestar los servicios profesionales a la Unidad Nacional para la Gestión del Riesgo de Desastres como entidad coordinadora del SNGRD, en el desarrollo de acciones tendientes a implementar los programas psicosociales en el marco del proceso de gestión del riesgo.</t>
  </si>
  <si>
    <t>Prestar los servicios profesionales de apoyo a la Gestión al Grupo de Talento Humano en los trámites administrativos de funcionarios y contratistas de  la UNGRD y del FNGRD referidos a  sus comisiones de servicios al interior y al exterior del país y/o desplazamientos y gastos de manutención.</t>
  </si>
  <si>
    <t>Prestar los servicios de apoyo a la gestión en la Secretaria General de la UNGRD, con el fin de desarrollar actividades administrativas, operativas y de gestión documental</t>
  </si>
  <si>
    <t>Prestar servicios de apoyo a la gestión en  las actividades que se requieran dentro del proceso de gestión documental de la UNGRD y el FNGRD</t>
  </si>
  <si>
    <t>Prestar Servicios profesionales en el Grupo de Apoyo Administrativo - Gestión Documental para apoyar las actividades que se requieran del proceso de gestión documental de la UNGRD y FNGRD.</t>
  </si>
  <si>
    <t>Prestar servicios profesionales como apoyo a la UNGRD en el fortalecimiento de las alianzas estratégicas con el sector privado y académico, así como en el cumplimiento de los compromisos adquiridos por Colombia en el marco de Mecanismos Regionales de Coordinación y Cooperación en Gestión del Riesgo de Desastres.</t>
  </si>
  <si>
    <t>Prestar servicios profesionales como apoyo a la UNGRD en el fortalecimiento de las alianzas estratégicas con el Sistema de Naciones Unidas; en el seguimiento a los compromisos establecidos en el marco de la Cooperación Sur-Sur; y en la gestión de capacitaciones a nivel internacional para el fortalecimiento del SNGRD.</t>
  </si>
  <si>
    <t>Prestar los servicios profesionales para apoyar la gestión en la Oficina Asesora de Comunicaciones, en la administración, coordinación y trabajo técnico del Centro de Documentación e Información de la UNGRD.</t>
  </si>
  <si>
    <t>Prestación de servicios profesionales y especializados como  apoyo a la Oficina  de Control Interno en el seguimiento, evaluación, acompañamiento, asesoría a los procesos Estratégicos y Misionales de la UNGRD y  demás actividades inherentes al Sistema de Control Interno.</t>
  </si>
  <si>
    <t>Prestación de servicios Profesionales en la Oficina de Control Interno para el seguimiento, acompañamiento y evaluación de los diferentes convenios,  programas, proyectos y obras en el marco de los procesos misionales que adelante la Unidad Nacional para la Gestión del Riesgo de Desastres y/o financiados con recursos del FNGRD.</t>
  </si>
  <si>
    <t>Prestación de servicios profesionales en la  Oficina  de Control Interno en el seguimiento, evaluación y acompañamiento, a los procesos Estratégicos, Misionales y de Apoyo de la UNGRD y/o los que adelante con recursos del FNGRD; así como apoyar el desarrollo de las demás actividades inherentes a la Oficina de Control Interno y relacionadas con el perfil profesional contratado.</t>
  </si>
  <si>
    <t>Prestar servicios profesionales a la Oficina Asesora de Planeación e Información para el diseño, actualización, mejoramiento y evaluación los productos del Sistema Integrado de Planeación y Gestión (SIPLAG), así como el desarrollo de actividades relacionadas con la administración de la información del SIPLAG en la plataforma tecnológica dispuesta para tal fin, en pro del óptimo funcionamiento  y la sostenibilidad del Sistema Integrado de Planeación y Gestión de la UNGRD.</t>
  </si>
  <si>
    <t>Prestar apoyo técnico-administrativo en el manejo del flujo de la correspondencia y documentación, así como ejecutar las actividades administrativas y operativas necesarias que garanticen la oportuna distribución y seguimiento de las actuaciones administrativas y judiciales en los que sea parte la UNGRD.</t>
  </si>
  <si>
    <t>Prestar los servicios profesionales para apoyar la gestión de la Unidad Nacional para la Gestión del Riesgo de Desastres en el marco del  proyecto "Asistencia técnica a las entidades territoriales en la implementación de los componentes del sistema nacional de gestión del riesgo de desastres de acuerdo a lo establecido en la ley 1523 de 2012" brindando acompañamiento a los municipios asignados por la Unidad Nacional para la Gestión del Riesgo de Desastres en el apoyo a la formulación de proyectos de inversión asociados a la  gestión del riesgo de  desastres</t>
  </si>
  <si>
    <t>Prestar los servicios profesionales a la Oficina Asesora Jurídica de la UNGRD, en los asuntos y trámites relacionados con la administración de los sistemas de información, gestión documental y las actividades inherentes al mantenimiento del Sistema Integrado de Planeación y Gestión SIPLAG en cuanto al proceso de gestión Jurídica.</t>
  </si>
  <si>
    <t>Prestar los servicios profesionales a la Unidad Nacional para la Gestión del Riesgo de Desastres para brindar acompañamiento a las gobernaciones y alcaldías en la creación de dependencias de gestión de riesgo de desastres de acuerdo a la Ley 1523 de 2012, en el marco del  proyecto "Asistencia técnica a las entidades territoriales en la implementación  de los componentes del Sistema Nacional De Gestión del Riesgo de Desastres de acuerdo a lo establecido en la Ley 1523 de 2012"</t>
  </si>
  <si>
    <t>Prestar sus servicios profesionales para apoyar la gestión del Grupo de Cooperación Internacional en las actividades administrativas, operativas y logísticas, orientados al mejoramiento continuo en la prestación del servicio y las labores propias del Grupo</t>
  </si>
  <si>
    <t>Prestación de servicios de apoyo técnico – administrativo a la Oficina Asesora Jurídica de la UNGRD, en el adecuado manejo del flujo de documentación e información entrante y saliente de la oficina, así como ejecutar las actividades administrativas y operativas necesarias que garanticen la oportuna distribución y seguimiento de las actuaciones administrativas y judiciales en los que sea parte la UNGRD</t>
  </si>
  <si>
    <t>Proyecto de inversión asistencia técnica</t>
  </si>
  <si>
    <t xml:space="preserve">Contratación Directa </t>
  </si>
  <si>
    <t>Prestar los servicios profesionales para apoyar la gestión de la Unidad Nacional para la Gestión del Riesgo de Desastres en el marco del  proyecto "Asistencia Técnica a Las entidades territoriales en la implementación de los componentes del Sistema Nacional de Gestión del Riesgo de Desastres de acuerdo a lo establecido en la Ley 1523 de 2012", especialmente para apoyar la formulación del Plan Municipal de Gestión del Riesgo de Desastres de acuerdo con los lineamientos de la Ley 1523 de 2012.</t>
  </si>
  <si>
    <t xml:space="preserve">Prestación de  servicios profesionales, en la planificación, diseño e implementación de estrategias para cumplir los objetivos direccionales, misionales y de soporte de la Unidad Nacional para la Gestión del Riesgo de Desastres y del Sistema Nacional de Gestión del Riesgo de Desastres. </t>
  </si>
  <si>
    <t xml:space="preserve">Recursos Propios </t>
  </si>
  <si>
    <t>Prestar los servicios profesionales en la Coordinación del Grupo de Gestión Financiera y Contable en las labores que adelanta el Área Financiera de la UNGRD en las actividades relacionadas con el proceso contable, presupuestal y tesorería</t>
  </si>
  <si>
    <t>Prestar los servicios de apoyo a la gestión al Grupo de Talento Humano, con el fin de apoyar el desarrollo de actividades administrativas</t>
  </si>
  <si>
    <t>Prestar los servicios de apoyo al Grupo de Apoyo Administrativo  de la  unidad Nacional para la Gestión del riesgo de Desastres -UNGRD ,con el fin de realizar las  actividades  relacionadas con el proceso de correspondencia Externa (recepcion,clasificacion,radicacion y distribución de documentos).</t>
  </si>
  <si>
    <t>Prestar servicios profesionales  al Grupo Apoyo Administrativo de  la Unidad Nacional Para la Gestión del Riesgo de Desastres-UNGRD,para desarrollar actividades inherentes al proceso de atención al ciudadano en la gestión, seguimiento y control a las PQRS que sean radicadas por los ciudadanos con destino al FNGRD-UNGRD en la ventanilla de correspondencia de la Entidad</t>
  </si>
  <si>
    <t>Prestación de servicios profesionales para brindar soporte a la gestión informática, manteniendo el estado y funcionamiento optimo de los equipos de cómputo y en general los recursos informáticos de la misma en cuanto a software y hardware a fin de garantizar su vida útil y brindar asesoría a los usuarios de los mismos.</t>
  </si>
  <si>
    <t>Prestar sus servicios de recibo, acopio y entrega de correspondencia interna y externa que va dirigida  a entidades del sistema ,Fiduciaria la previsora S.A,tribunales,juzgados, y demás entidades, entregando derechos de peticion,tutelas y demás documentación pertinente para el cumplimiento de los objetivos  del FNGRD.</t>
  </si>
  <si>
    <t>Prestar los servicios de apoyo logístico y mensajería en motocicleta,desarrollando actividades relacionadas con el almacenamiento,custodia,distribucion e inventario de elementos de equipos  y de mas bienes de  la UNGRD y  el FNGRD y recogiendo la correspondencia interna  y externa que va dirigida a entidades del Sistema,Tribunales,Juzgados, entre otros.</t>
  </si>
  <si>
    <t>Prestar los servicios profesionales como comunicador social para la implementación y sostenimiento de las políticas audiovisuales, de cubrimiento fotográfico y fílmico del SNGRD y apoyo general a las actividades de la oficina asesora de comunicaciones.</t>
  </si>
  <si>
    <t>Prestación de servicios Profesionales a la UNGRD en el diseño, implementación y actualización del sitio web de la Unidad, en los procesos de implementación de la Estrategia de Gobierno en Línea y en el desarrollo de estrategias de comunicación digital.</t>
  </si>
  <si>
    <t>Mínima Cuantía</t>
  </si>
  <si>
    <t xml:space="preserve">Contratar el suministro de combustible para los vehículos de propiedad de la UNGRD </t>
  </si>
  <si>
    <t>Adquisición del mantenimiento y soporte por un año para la herramienta MsSharepoint que soporta la página Web de la UNGRD</t>
  </si>
  <si>
    <t>Menor Cuantía</t>
  </si>
  <si>
    <t>Prestar los Servicios Profesionales par apoyar en el diseño, documentación e implementación el programa de salud ocupacional y seguridad en el trabajo en el grupo Talento Humano  en la Unidad Nacional para LA Gestión del Riesgo de Desastres.</t>
  </si>
  <si>
    <t>Prestar lo servicios de apoyo a la gestión al Grupo de apoyo  de Gestión administrativa con el fin de desarrollar actividades de apoyo operativo y logístico.</t>
  </si>
  <si>
    <t>Prestar servicios profesionales  para  adelantar actividades relacionadas  con Gestión Documental, archivo y correspondencia  del FNGRD  en la UNGRD</t>
  </si>
  <si>
    <t>Prestación de servicios profesionales como comunicador social para apoyar en las comunicaciones internas de la entidad</t>
  </si>
  <si>
    <t>Adquisición de Kit de emergencias Ambientales 15L
1. Pasto
2 Para Calle 26 Sede A
2 Para Calle 26 Sede B
3 Bodega Álamos
--------------------------------
TOTAL 8</t>
  </si>
  <si>
    <t>Mantenimiento y optimización de la infraestructura Física de la UNGRD</t>
  </si>
  <si>
    <t>Mínima cuantía</t>
  </si>
  <si>
    <t>Suministro a precios fijos elementos de oficina, papelería,  audiovisuales y accesorios para atender las necesidades de la UNGRD</t>
  </si>
  <si>
    <t>Contratar el suministro de tiquetes aéreos necesarios para el desplazamiento de los funcionarios de la UNGRD -  tiquetes al  Exterior  e Interior del País.</t>
  </si>
  <si>
    <t>Prestación de servicios para la organización logística y realización de actividades establecidas dentro del Plan Anual de Bienestar Social de los servidores Públicos de la UNGRD para la vigencia 2016.</t>
  </si>
  <si>
    <t>Contratar la presentación de  servicios para la realización de  exámenes médicos</t>
  </si>
  <si>
    <t>Adquisición de 3 pesas electrónica para el pesaje de los residuos generados, con el propósito de llevar control preciso de la generación.</t>
  </si>
  <si>
    <t>Contratar el servicio de mantenimiento de los vehículos de la UNGRD (17 vehículos).</t>
  </si>
  <si>
    <t>Adquisición de una suite de Visual Studio VSProwMSDN LicSAPk OLP NL Gov Qlfd para el desarrollo de aplicaciones menores para la UNGRD</t>
  </si>
  <si>
    <t xml:space="preserve">Adquisición de  elementos para la adecuada atención al usuario de la UNGRD (digitarnos, cartelera, bruzón de sugerencia y fichero) </t>
  </si>
  <si>
    <t>Suscripciones a diarios de circulación naciones,  revista semana y Despachos públicos.</t>
  </si>
  <si>
    <t xml:space="preserve">Contratación del servicio para la migración de Potoco IPV4 A IPV6 para cumplir con la reglamentación de Gobierno el Línea. </t>
  </si>
  <si>
    <t>Contratar el servicio de fumigación, control y manejo de plagas en las Instalaciones de la UNGRD - Calle 26 No. 92-32, Sede B y Pasto.</t>
  </si>
  <si>
    <t>Contratación de seguros para proteger los bienes e intereses de la Unidad.</t>
  </si>
  <si>
    <t>Consultoría para el diagnostico del  Sistema de Seguridad de la Información-SGSI,  para cumplir con la reglamentación de Gobierno el Línea.</t>
  </si>
  <si>
    <t>Adquisición de una solución para ampliar capacidad de almacenamiento de información- (SAN)
Adquisición de software para sistema de copias de seguridad, 
sistema  contra intrusos (firewall),
Adquisición software sistema monitoreo de red 
Adquisición software  de virtualización
Adquisición Antivirus para servidores</t>
  </si>
  <si>
    <t xml:space="preserve">Contratar la prestación de  servicios para las actividades de seguridad y salud en el trabajo, (Actividades de seguridad y salud en el trabajo (la semana de la seguridad y salud en el trabajo, artículos para las diferentes campañas, presupuesto para las mediciones de ruido, iluminación y confort térmico)  </t>
  </si>
  <si>
    <t>Renovación de la suscripción de tres (3) LICENCIAS DEL SOFTWARE Adobe Creativa Cloud For Teams, que funcionan bajo el esquema de suscripción anual, necesarias para los equipos de cómputo del FNGRD- UNGRD.</t>
  </si>
  <si>
    <t>Contratación de Servicios para brindar estímulos  a los funcionarios de la UNGRD</t>
  </si>
  <si>
    <t xml:space="preserve">Renovación de la licencia por un año de Adobe Creativa Cloud  para la edición y gestión de información gráfica de la UNGRD </t>
  </si>
  <si>
    <t>Renovación suscripción Periódico El Tiempo y El Portafolio</t>
  </si>
  <si>
    <t>La Unidad Nacional para la Gestión del Riesgo de Desastres-UNGRD,  cuenta con 5 ejes en el Plan Estratégico:
 (1.)Fortalecimiento de la Gobernabilidad y el desarrollo del Sistema Nacional de Gestión del Riesgo de Desastres.(2.) Conocimiento del Riesgo (3.)Reducción del Riesgo(4.)Manejo de Desastres y (5.)Fortalecimiento institucional de la UNGRD. Las compras se centralizan en Bogotá y se espera que el P.A.A. se convierta en una herramienta que le permita a la UNGRD buenos resultados en los procesos de contratación, brindando   mejores condiciones de calidad, precio, cumplimiento, servicio. La UNGRD, cuenta con una planta de personal de 102 personas y un presupuesto anual de $ 84.025.966.026.</t>
  </si>
  <si>
    <t xml:space="preserve">Febrero </t>
  </si>
  <si>
    <t xml:space="preserve">                                                      86132001
</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</si>
</sst>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_);_(* \(#,##0\);_(* &quot;-&quot;??_);_(@_)"/>
    <numFmt numFmtId="166" formatCode="[$-240A]dddd\,\ dd&quot; de &quot;mmmm&quot; de &quot;yyyy"/>
    <numFmt numFmtId="167" formatCode="[$-24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3">
    <font>
      <sz val="11"/>
      <color theme="1"/>
      <name val="Calibri"/>
      <family val="2"/>
    </font>
    <font>
      <sz val="11"/>
      <color indexed="8"/>
      <name val="Calibri"/>
      <family val="2"/>
    </font>
    <font>
      <b/>
      <sz val="11"/>
      <color indexed="8"/>
      <name val="Calibri"/>
      <family val="2"/>
    </font>
    <font>
      <sz val="12"/>
      <name val="Arial Narrow"/>
      <family val="2"/>
    </font>
    <font>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6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41" fillId="0" borderId="0" xfId="0" applyFont="1" applyAlignment="1">
      <alignment/>
    </xf>
    <xf numFmtId="0" fontId="24" fillId="23" borderId="15" xfId="38" applyBorder="1" applyAlignment="1">
      <alignment wrapText="1"/>
    </xf>
    <xf numFmtId="0" fontId="0" fillId="0" borderId="0" xfId="0" applyAlignment="1">
      <alignment/>
    </xf>
    <xf numFmtId="0" fontId="41" fillId="0" borderId="0" xfId="0" applyFont="1" applyAlignment="1">
      <alignment wrapText="1"/>
    </xf>
    <xf numFmtId="0" fontId="24"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8" applyBorder="1" applyAlignment="1">
      <alignment horizontal="left" wrapText="1"/>
    </xf>
    <xf numFmtId="0" fontId="0" fillId="0" borderId="0" xfId="0" applyFill="1" applyAlignment="1">
      <alignment wrapText="1"/>
    </xf>
    <xf numFmtId="0" fontId="0" fillId="0" borderId="12" xfId="0" applyBorder="1" applyAlignment="1">
      <alignment horizontal="justify" vertical="center" wrapText="1"/>
    </xf>
    <xf numFmtId="0" fontId="3" fillId="0"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Fill="1" applyBorder="1" applyAlignment="1">
      <alignment vertical="center" wrapText="1"/>
    </xf>
    <xf numFmtId="0" fontId="0" fillId="0" borderId="12" xfId="0" applyBorder="1" applyAlignment="1" quotePrefix="1">
      <alignment horizontal="center" vertical="center" wrapText="1"/>
    </xf>
    <xf numFmtId="0" fontId="4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2" fillId="0" borderId="19" xfId="0" applyFont="1" applyBorder="1" applyAlignment="1">
      <alignment horizontal="center" vertical="center" wrapText="1"/>
    </xf>
    <xf numFmtId="165" fontId="3" fillId="0" borderId="10" xfId="48" applyNumberFormat="1" applyFont="1" applyFill="1" applyBorder="1" applyAlignment="1">
      <alignment horizontal="right" vertical="center" wrapText="1"/>
    </xf>
    <xf numFmtId="165" fontId="3" fillId="33" borderId="10" xfId="48" applyNumberFormat="1" applyFont="1" applyFill="1" applyBorder="1" applyAlignment="1">
      <alignment horizontal="right" vertical="center" wrapText="1"/>
    </xf>
    <xf numFmtId="165" fontId="3" fillId="0" borderId="10" xfId="48" applyNumberFormat="1" applyFont="1" applyFill="1" applyBorder="1" applyAlignment="1">
      <alignment horizontal="center" vertical="center" wrapText="1"/>
    </xf>
    <xf numFmtId="165" fontId="3" fillId="33" borderId="10" xfId="48" applyNumberFormat="1" applyFont="1" applyFill="1" applyBorder="1" applyAlignment="1">
      <alignment horizontal="center" vertical="center" wrapText="1"/>
    </xf>
    <xf numFmtId="3" fontId="42" fillId="0" borderId="19" xfId="0" applyNumberFormat="1" applyFont="1" applyBorder="1" applyAlignment="1">
      <alignment wrapText="1"/>
    </xf>
    <xf numFmtId="0" fontId="42" fillId="0" borderId="20" xfId="0" applyFont="1" applyBorder="1" applyAlignment="1">
      <alignment horizontal="center" vertical="center" wrapText="1"/>
    </xf>
    <xf numFmtId="0" fontId="3" fillId="0" borderId="19" xfId="0" applyFont="1" applyFill="1" applyBorder="1" applyAlignment="1">
      <alignment horizontal="center" vertical="center" wrapText="1"/>
    </xf>
    <xf numFmtId="0" fontId="42" fillId="0" borderId="11" xfId="0" applyFont="1" applyBorder="1" applyAlignment="1">
      <alignment horizontal="center" vertical="center" wrapText="1"/>
    </xf>
    <xf numFmtId="0" fontId="31" fillId="0" borderId="12" xfId="45" applyBorder="1" applyAlignment="1" quotePrefix="1">
      <alignment horizontal="center"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41" fillId="0" borderId="0" xfId="0" applyNumberFormat="1" applyFont="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4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2" xfId="0" applyNumberFormat="1" applyBorder="1" applyAlignment="1">
      <alignment horizontal="center" vertical="top" wrapText="1"/>
    </xf>
    <xf numFmtId="0" fontId="0" fillId="0" borderId="23" xfId="0" applyNumberFormat="1" applyBorder="1" applyAlignment="1">
      <alignment horizontal="center" vertical="top"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164" fontId="0" fillId="0" borderId="12" xfId="0" applyNumberFormat="1" applyBorder="1" applyAlignment="1">
      <alignment horizontal="center" vertical="center" wrapText="1"/>
    </xf>
    <xf numFmtId="164" fontId="0" fillId="0" borderId="12" xfId="0" applyNumberFormat="1" applyBorder="1" applyAlignment="1">
      <alignment vertical="center" wrapText="1"/>
    </xf>
    <xf numFmtId="14" fontId="0" fillId="0" borderId="13" xfId="0" applyNumberFormat="1" applyBorder="1" applyAlignment="1">
      <alignment horizontal="right" wrapText="1"/>
    </xf>
    <xf numFmtId="0" fontId="41" fillId="0" borderId="12" xfId="0" applyFont="1" applyBorder="1" applyAlignment="1">
      <alignment horizontal="center" wrapText="1"/>
    </xf>
    <xf numFmtId="0" fontId="42" fillId="33" borderId="11"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22" fillId="0" borderId="12" xfId="0" applyFont="1" applyBorder="1" applyAlignment="1">
      <alignment horizontal="justify" vertical="center" wrapText="1"/>
    </xf>
    <xf numFmtId="0" fontId="3" fillId="0" borderId="10" xfId="0" applyNumberFormat="1" applyFont="1" applyFill="1" applyBorder="1" applyAlignment="1">
      <alignment horizontal="left" vertical="center" wrapText="1"/>
    </xf>
    <xf numFmtId="0" fontId="27" fillId="23" borderId="14" xfId="38" applyFont="1" applyBorder="1" applyAlignment="1">
      <alignment horizontal="center" vertical="center" wrapText="1"/>
    </xf>
    <xf numFmtId="0" fontId="27" fillId="23" borderId="18" xfId="38" applyFont="1" applyBorder="1" applyAlignment="1">
      <alignment horizontal="center" vertical="center" wrapText="1"/>
    </xf>
    <xf numFmtId="0" fontId="27" fillId="23" borderId="15" xfId="38" applyFont="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tiondelriesgo.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13"/>
  <sheetViews>
    <sheetView tabSelected="1" zoomScale="85" zoomScaleNormal="85" zoomScalePageLayoutView="80" workbookViewId="0" topLeftCell="A94">
      <selection activeCell="C98" sqref="C9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ustomHeight="1">
      <c r="B5" s="6" t="s">
        <v>1</v>
      </c>
      <c r="C5" s="7" t="s">
        <v>29</v>
      </c>
      <c r="F5" s="60" t="s">
        <v>27</v>
      </c>
      <c r="G5" s="61"/>
      <c r="H5" s="61"/>
      <c r="I5" s="62"/>
    </row>
    <row r="6" spans="2:9" ht="15">
      <c r="B6" s="3" t="s">
        <v>2</v>
      </c>
      <c r="C6" s="4" t="s">
        <v>32</v>
      </c>
      <c r="F6" s="63"/>
      <c r="G6" s="64"/>
      <c r="H6" s="64"/>
      <c r="I6" s="65"/>
    </row>
    <row r="7" spans="2:9" ht="15">
      <c r="B7" s="3" t="s">
        <v>3</v>
      </c>
      <c r="C7" s="21">
        <v>5529696</v>
      </c>
      <c r="F7" s="63"/>
      <c r="G7" s="64"/>
      <c r="H7" s="64"/>
      <c r="I7" s="65"/>
    </row>
    <row r="8" spans="2:9" ht="15">
      <c r="B8" s="3" t="s">
        <v>16</v>
      </c>
      <c r="C8" s="34" t="s">
        <v>30</v>
      </c>
      <c r="F8" s="63"/>
      <c r="G8" s="64"/>
      <c r="H8" s="64"/>
      <c r="I8" s="65"/>
    </row>
    <row r="9" spans="2:9" ht="270">
      <c r="B9" s="36" t="s">
        <v>19</v>
      </c>
      <c r="C9" s="17" t="s">
        <v>31</v>
      </c>
      <c r="F9" s="66"/>
      <c r="G9" s="67"/>
      <c r="H9" s="67"/>
      <c r="I9" s="68"/>
    </row>
    <row r="10" spans="2:9" ht="187.5" customHeight="1">
      <c r="B10" s="36" t="s">
        <v>4</v>
      </c>
      <c r="C10" s="55" t="s">
        <v>177</v>
      </c>
      <c r="F10" s="16"/>
      <c r="G10" s="16"/>
      <c r="H10" s="16"/>
      <c r="I10" s="16"/>
    </row>
    <row r="11" spans="2:9" ht="60">
      <c r="B11" s="3" t="s">
        <v>5</v>
      </c>
      <c r="C11" s="51" t="s">
        <v>105</v>
      </c>
      <c r="F11" s="60" t="s">
        <v>26</v>
      </c>
      <c r="G11" s="61"/>
      <c r="H11" s="61"/>
      <c r="I11" s="62"/>
    </row>
    <row r="12" spans="2:9" ht="15">
      <c r="B12" s="3" t="s">
        <v>23</v>
      </c>
      <c r="C12" s="48" t="e">
        <f>+#REF!</f>
        <v>#REF!</v>
      </c>
      <c r="F12" s="63"/>
      <c r="G12" s="64"/>
      <c r="H12" s="64"/>
      <c r="I12" s="65"/>
    </row>
    <row r="13" spans="2:9" ht="30">
      <c r="B13" s="3" t="s">
        <v>24</v>
      </c>
      <c r="C13" s="49">
        <v>310254300</v>
      </c>
      <c r="F13" s="63"/>
      <c r="G13" s="64"/>
      <c r="H13" s="64"/>
      <c r="I13" s="65"/>
    </row>
    <row r="14" spans="2:9" ht="30">
      <c r="B14" s="3" t="s">
        <v>25</v>
      </c>
      <c r="C14" s="49">
        <v>31025430</v>
      </c>
      <c r="F14" s="63"/>
      <c r="G14" s="64"/>
      <c r="H14" s="64"/>
      <c r="I14" s="65"/>
    </row>
    <row r="15" spans="2:9" ht="30.75" thickBot="1">
      <c r="B15" s="13" t="s">
        <v>18</v>
      </c>
      <c r="C15" s="50">
        <v>42374</v>
      </c>
      <c r="F15" s="66"/>
      <c r="G15" s="67"/>
      <c r="H15" s="67"/>
      <c r="I15" s="68"/>
    </row>
    <row r="17" ht="15.75" thickBot="1">
      <c r="B17" s="8" t="s">
        <v>15</v>
      </c>
    </row>
    <row r="18" spans="2:12" ht="75" customHeight="1">
      <c r="B18" s="57" t="s">
        <v>28</v>
      </c>
      <c r="C18" s="58" t="s">
        <v>6</v>
      </c>
      <c r="D18" s="58" t="s">
        <v>17</v>
      </c>
      <c r="E18" s="58" t="s">
        <v>7</v>
      </c>
      <c r="F18" s="58" t="s">
        <v>8</v>
      </c>
      <c r="G18" s="58" t="s">
        <v>9</v>
      </c>
      <c r="H18" s="58" t="s">
        <v>10</v>
      </c>
      <c r="I18" s="58" t="s">
        <v>11</v>
      </c>
      <c r="J18" s="58" t="s">
        <v>12</v>
      </c>
      <c r="K18" s="58" t="s">
        <v>13</v>
      </c>
      <c r="L18" s="59" t="s">
        <v>14</v>
      </c>
    </row>
    <row r="19" spans="2:12" ht="141.75">
      <c r="B19" s="33">
        <v>84111503</v>
      </c>
      <c r="C19" s="18" t="s">
        <v>107</v>
      </c>
      <c r="D19" s="22" t="s">
        <v>51</v>
      </c>
      <c r="E19" s="23" t="s">
        <v>74</v>
      </c>
      <c r="F19" s="23" t="s">
        <v>55</v>
      </c>
      <c r="G19" s="22" t="s">
        <v>133</v>
      </c>
      <c r="H19" s="26">
        <v>40200000</v>
      </c>
      <c r="I19" s="26">
        <v>40200000</v>
      </c>
      <c r="J19" s="22" t="s">
        <v>108</v>
      </c>
      <c r="K19" s="22" t="s">
        <v>52</v>
      </c>
      <c r="L19" s="24" t="s">
        <v>106</v>
      </c>
    </row>
    <row r="20" spans="2:12" ht="94.5">
      <c r="B20" s="33">
        <v>80111604</v>
      </c>
      <c r="C20" s="18" t="s">
        <v>109</v>
      </c>
      <c r="D20" s="22" t="s">
        <v>51</v>
      </c>
      <c r="E20" s="23" t="s">
        <v>74</v>
      </c>
      <c r="F20" s="23" t="s">
        <v>55</v>
      </c>
      <c r="G20" s="22" t="s">
        <v>133</v>
      </c>
      <c r="H20" s="26">
        <v>1920000</v>
      </c>
      <c r="I20" s="26">
        <v>19200000</v>
      </c>
      <c r="J20" s="22" t="s">
        <v>58</v>
      </c>
      <c r="K20" s="22" t="s">
        <v>52</v>
      </c>
      <c r="L20" s="24" t="s">
        <v>106</v>
      </c>
    </row>
    <row r="21" spans="2:12" ht="141.75">
      <c r="B21" s="33">
        <v>80111604</v>
      </c>
      <c r="C21" s="18" t="s">
        <v>110</v>
      </c>
      <c r="D21" s="22" t="s">
        <v>51</v>
      </c>
      <c r="E21" s="23" t="s">
        <v>74</v>
      </c>
      <c r="F21" s="23" t="s">
        <v>55</v>
      </c>
      <c r="G21" s="22" t="s">
        <v>133</v>
      </c>
      <c r="H21" s="26">
        <v>40200000</v>
      </c>
      <c r="I21" s="26">
        <v>40200000</v>
      </c>
      <c r="J21" s="22" t="s">
        <v>58</v>
      </c>
      <c r="K21" s="22" t="s">
        <v>52</v>
      </c>
      <c r="L21" s="24" t="s">
        <v>106</v>
      </c>
    </row>
    <row r="22" spans="2:12" ht="94.5">
      <c r="B22" s="33">
        <v>81101505</v>
      </c>
      <c r="C22" s="18" t="s">
        <v>111</v>
      </c>
      <c r="D22" s="22" t="s">
        <v>51</v>
      </c>
      <c r="E22" s="23" t="s">
        <v>74</v>
      </c>
      <c r="F22" s="23" t="s">
        <v>134</v>
      </c>
      <c r="G22" s="22" t="s">
        <v>133</v>
      </c>
      <c r="H22" s="26">
        <v>40200000</v>
      </c>
      <c r="I22" s="26">
        <v>40200000</v>
      </c>
      <c r="J22" s="22" t="s">
        <v>58</v>
      </c>
      <c r="K22" s="22" t="s">
        <v>52</v>
      </c>
      <c r="L22" s="24" t="s">
        <v>106</v>
      </c>
    </row>
    <row r="23" spans="2:12" ht="126">
      <c r="B23" s="33">
        <v>85121608</v>
      </c>
      <c r="C23" s="18" t="s">
        <v>135</v>
      </c>
      <c r="D23" s="22" t="s">
        <v>51</v>
      </c>
      <c r="E23" s="23" t="s">
        <v>74</v>
      </c>
      <c r="F23" s="23" t="s">
        <v>55</v>
      </c>
      <c r="G23" s="22" t="s">
        <v>133</v>
      </c>
      <c r="H23" s="26">
        <v>40200000</v>
      </c>
      <c r="I23" s="26">
        <v>40200000</v>
      </c>
      <c r="J23" s="22" t="s">
        <v>58</v>
      </c>
      <c r="K23" s="22" t="s">
        <v>52</v>
      </c>
      <c r="L23" s="24" t="s">
        <v>106</v>
      </c>
    </row>
    <row r="24" spans="2:12" ht="63">
      <c r="B24" s="33">
        <v>84111502</v>
      </c>
      <c r="C24" s="18" t="s">
        <v>112</v>
      </c>
      <c r="D24" s="22" t="s">
        <v>51</v>
      </c>
      <c r="E24" s="23" t="s">
        <v>74</v>
      </c>
      <c r="F24" s="23" t="s">
        <v>55</v>
      </c>
      <c r="G24" s="22" t="s">
        <v>133</v>
      </c>
      <c r="H24" s="26">
        <v>40200000</v>
      </c>
      <c r="I24" s="26">
        <v>40200000</v>
      </c>
      <c r="J24" s="22" t="s">
        <v>58</v>
      </c>
      <c r="K24" s="22" t="s">
        <v>52</v>
      </c>
      <c r="L24" s="24" t="s">
        <v>106</v>
      </c>
    </row>
    <row r="25" spans="2:12" ht="78.75">
      <c r="B25" s="33">
        <v>81141700</v>
      </c>
      <c r="C25" s="56" t="s">
        <v>136</v>
      </c>
      <c r="D25" s="22" t="s">
        <v>51</v>
      </c>
      <c r="E25" s="23" t="s">
        <v>74</v>
      </c>
      <c r="F25" s="23" t="s">
        <v>55</v>
      </c>
      <c r="G25" s="22" t="s">
        <v>137</v>
      </c>
      <c r="H25" s="26">
        <v>40200000</v>
      </c>
      <c r="I25" s="26">
        <v>40200000</v>
      </c>
      <c r="J25" s="22" t="s">
        <v>58</v>
      </c>
      <c r="K25" s="22" t="s">
        <v>52</v>
      </c>
      <c r="L25" s="24" t="s">
        <v>106</v>
      </c>
    </row>
    <row r="26" spans="2:12" ht="63">
      <c r="B26" s="33">
        <v>84111502</v>
      </c>
      <c r="C26" s="56" t="s">
        <v>138</v>
      </c>
      <c r="D26" s="22" t="s">
        <v>51</v>
      </c>
      <c r="E26" s="23" t="s">
        <v>74</v>
      </c>
      <c r="F26" s="23" t="s">
        <v>55</v>
      </c>
      <c r="G26" s="22" t="s">
        <v>137</v>
      </c>
      <c r="H26" s="26">
        <v>30000000</v>
      </c>
      <c r="I26" s="26">
        <v>30000000</v>
      </c>
      <c r="J26" s="22" t="s">
        <v>58</v>
      </c>
      <c r="K26" s="22" t="s">
        <v>52</v>
      </c>
      <c r="L26" s="24" t="s">
        <v>106</v>
      </c>
    </row>
    <row r="27" spans="2:12" ht="63">
      <c r="B27" s="33">
        <v>80111604</v>
      </c>
      <c r="C27" s="56" t="s">
        <v>139</v>
      </c>
      <c r="D27" s="22" t="s">
        <v>51</v>
      </c>
      <c r="E27" s="23" t="s">
        <v>114</v>
      </c>
      <c r="F27" s="23" t="s">
        <v>55</v>
      </c>
      <c r="G27" s="22" t="s">
        <v>137</v>
      </c>
      <c r="H27" s="26">
        <v>9600000</v>
      </c>
      <c r="I27" s="26">
        <v>9600000</v>
      </c>
      <c r="J27" s="22" t="s">
        <v>58</v>
      </c>
      <c r="K27" s="22" t="s">
        <v>52</v>
      </c>
      <c r="L27" s="24" t="s">
        <v>106</v>
      </c>
    </row>
    <row r="28" spans="2:12" ht="63">
      <c r="B28" s="33">
        <v>85121608</v>
      </c>
      <c r="C28" s="56" t="s">
        <v>115</v>
      </c>
      <c r="D28" s="22" t="s">
        <v>51</v>
      </c>
      <c r="E28" s="23" t="s">
        <v>74</v>
      </c>
      <c r="F28" s="23" t="s">
        <v>55</v>
      </c>
      <c r="G28" s="22" t="s">
        <v>137</v>
      </c>
      <c r="H28" s="26">
        <v>24600000</v>
      </c>
      <c r="I28" s="26">
        <v>24600000</v>
      </c>
      <c r="J28" s="22" t="s">
        <v>58</v>
      </c>
      <c r="K28" s="22" t="s">
        <v>52</v>
      </c>
      <c r="L28" s="24" t="s">
        <v>106</v>
      </c>
    </row>
    <row r="29" spans="2:12" ht="78.75">
      <c r="B29" s="33">
        <v>80111706</v>
      </c>
      <c r="C29" s="56" t="s">
        <v>116</v>
      </c>
      <c r="D29" s="22" t="s">
        <v>51</v>
      </c>
      <c r="E29" s="23" t="s">
        <v>74</v>
      </c>
      <c r="F29" s="23" t="s">
        <v>55</v>
      </c>
      <c r="G29" s="22" t="s">
        <v>137</v>
      </c>
      <c r="H29" s="26">
        <v>24600000</v>
      </c>
      <c r="I29" s="26">
        <v>24600000</v>
      </c>
      <c r="J29" s="22" t="s">
        <v>58</v>
      </c>
      <c r="K29" s="22" t="s">
        <v>52</v>
      </c>
      <c r="L29" s="24" t="s">
        <v>106</v>
      </c>
    </row>
    <row r="30" spans="2:12" ht="63">
      <c r="B30" s="33">
        <v>80111604</v>
      </c>
      <c r="C30" s="18" t="s">
        <v>117</v>
      </c>
      <c r="D30" s="22" t="s">
        <v>51</v>
      </c>
      <c r="E30" s="23" t="s">
        <v>74</v>
      </c>
      <c r="F30" s="23" t="s">
        <v>55</v>
      </c>
      <c r="G30" s="22" t="s">
        <v>137</v>
      </c>
      <c r="H30" s="26">
        <v>19200000</v>
      </c>
      <c r="I30" s="26">
        <v>19200000</v>
      </c>
      <c r="J30" s="22" t="s">
        <v>58</v>
      </c>
      <c r="K30" s="22" t="s">
        <v>52</v>
      </c>
      <c r="L30" s="24" t="s">
        <v>106</v>
      </c>
    </row>
    <row r="31" spans="2:12" ht="78.75">
      <c r="B31" s="33">
        <v>80111604</v>
      </c>
      <c r="C31" s="18" t="s">
        <v>140</v>
      </c>
      <c r="D31" s="22" t="s">
        <v>51</v>
      </c>
      <c r="E31" s="23" t="s">
        <v>74</v>
      </c>
      <c r="F31" s="23" t="s">
        <v>55</v>
      </c>
      <c r="G31" s="22" t="s">
        <v>137</v>
      </c>
      <c r="H31" s="26">
        <v>12900000</v>
      </c>
      <c r="I31" s="26">
        <v>12900000</v>
      </c>
      <c r="J31" s="22" t="s">
        <v>58</v>
      </c>
      <c r="K31" s="22" t="s">
        <v>52</v>
      </c>
      <c r="L31" s="24" t="s">
        <v>106</v>
      </c>
    </row>
    <row r="32" spans="2:12" ht="94.5">
      <c r="B32" s="33">
        <v>80111604</v>
      </c>
      <c r="C32" s="18" t="s">
        <v>141</v>
      </c>
      <c r="D32" s="22" t="s">
        <v>51</v>
      </c>
      <c r="E32" s="23" t="s">
        <v>74</v>
      </c>
      <c r="F32" s="23" t="s">
        <v>55</v>
      </c>
      <c r="G32" s="22" t="s">
        <v>137</v>
      </c>
      <c r="H32" s="26">
        <v>24600000</v>
      </c>
      <c r="I32" s="26">
        <v>24600000</v>
      </c>
      <c r="J32" s="22" t="s">
        <v>58</v>
      </c>
      <c r="K32" s="22" t="s">
        <v>52</v>
      </c>
      <c r="L32" s="24" t="s">
        <v>106</v>
      </c>
    </row>
    <row r="33" spans="2:12" ht="63">
      <c r="B33" s="33">
        <v>78131804</v>
      </c>
      <c r="C33" s="18" t="s">
        <v>118</v>
      </c>
      <c r="D33" s="22" t="s">
        <v>51</v>
      </c>
      <c r="E33" s="23" t="s">
        <v>74</v>
      </c>
      <c r="F33" s="23" t="s">
        <v>55</v>
      </c>
      <c r="G33" s="22" t="s">
        <v>137</v>
      </c>
      <c r="H33" s="26">
        <v>19200000</v>
      </c>
      <c r="I33" s="26">
        <v>19200000</v>
      </c>
      <c r="J33" s="22" t="s">
        <v>58</v>
      </c>
      <c r="K33" s="22" t="s">
        <v>52</v>
      </c>
      <c r="L33" s="24" t="s">
        <v>106</v>
      </c>
    </row>
    <row r="34" spans="2:12" ht="78.75">
      <c r="B34" s="33">
        <v>81111801</v>
      </c>
      <c r="C34" s="18" t="s">
        <v>142</v>
      </c>
      <c r="D34" s="22" t="s">
        <v>51</v>
      </c>
      <c r="E34" s="23" t="s">
        <v>74</v>
      </c>
      <c r="F34" s="23" t="s">
        <v>55</v>
      </c>
      <c r="G34" s="22" t="s">
        <v>137</v>
      </c>
      <c r="H34" s="26">
        <v>24600000</v>
      </c>
      <c r="I34" s="26">
        <v>24600000</v>
      </c>
      <c r="J34" s="22" t="s">
        <v>58</v>
      </c>
      <c r="K34" s="22" t="s">
        <v>52</v>
      </c>
      <c r="L34" s="24" t="s">
        <v>106</v>
      </c>
    </row>
    <row r="35" spans="2:12" ht="78.75">
      <c r="B35" s="33">
        <v>78131804</v>
      </c>
      <c r="C35" s="18" t="s">
        <v>143</v>
      </c>
      <c r="D35" s="22" t="s">
        <v>51</v>
      </c>
      <c r="E35" s="23" t="s">
        <v>74</v>
      </c>
      <c r="F35" s="23" t="s">
        <v>55</v>
      </c>
      <c r="G35" s="22" t="s">
        <v>137</v>
      </c>
      <c r="H35" s="26">
        <v>12900000</v>
      </c>
      <c r="I35" s="26">
        <v>12900000</v>
      </c>
      <c r="J35" s="22" t="s">
        <v>58</v>
      </c>
      <c r="K35" s="22" t="s">
        <v>52</v>
      </c>
      <c r="L35" s="24" t="s">
        <v>106</v>
      </c>
    </row>
    <row r="36" spans="2:12" ht="94.5">
      <c r="B36" s="33">
        <v>80111604</v>
      </c>
      <c r="C36" s="18" t="s">
        <v>144</v>
      </c>
      <c r="D36" s="22" t="s">
        <v>51</v>
      </c>
      <c r="E36" s="23" t="s">
        <v>74</v>
      </c>
      <c r="F36" s="23" t="s">
        <v>55</v>
      </c>
      <c r="G36" s="22" t="s">
        <v>137</v>
      </c>
      <c r="H36" s="26">
        <v>12900000</v>
      </c>
      <c r="I36" s="26">
        <v>12900000</v>
      </c>
      <c r="J36" s="22" t="s">
        <v>58</v>
      </c>
      <c r="K36" s="22" t="s">
        <v>52</v>
      </c>
      <c r="L36" s="24" t="s">
        <v>106</v>
      </c>
    </row>
    <row r="37" spans="2:12" ht="78.75">
      <c r="B37" s="33">
        <v>80111604</v>
      </c>
      <c r="C37" s="18" t="s">
        <v>120</v>
      </c>
      <c r="D37" s="22" t="s">
        <v>51</v>
      </c>
      <c r="E37" s="23" t="s">
        <v>74</v>
      </c>
      <c r="F37" s="23" t="s">
        <v>55</v>
      </c>
      <c r="G37" s="22" t="s">
        <v>137</v>
      </c>
      <c r="H37" s="26">
        <v>40200000</v>
      </c>
      <c r="I37" s="26">
        <v>40200000</v>
      </c>
      <c r="J37" s="22" t="s">
        <v>58</v>
      </c>
      <c r="K37" s="22" t="s">
        <v>52</v>
      </c>
      <c r="L37" s="24" t="s">
        <v>106</v>
      </c>
    </row>
    <row r="38" spans="2:12" ht="63">
      <c r="B38" s="33">
        <v>80111604</v>
      </c>
      <c r="C38" s="18" t="s">
        <v>145</v>
      </c>
      <c r="D38" s="22" t="s">
        <v>51</v>
      </c>
      <c r="E38" s="23" t="s">
        <v>74</v>
      </c>
      <c r="F38" s="23" t="s">
        <v>55</v>
      </c>
      <c r="G38" s="22" t="s">
        <v>137</v>
      </c>
      <c r="H38" s="26">
        <v>19200000</v>
      </c>
      <c r="I38" s="26">
        <v>19200000</v>
      </c>
      <c r="J38" s="22" t="s">
        <v>58</v>
      </c>
      <c r="K38" s="22" t="s">
        <v>52</v>
      </c>
      <c r="L38" s="24" t="s">
        <v>106</v>
      </c>
    </row>
    <row r="39" spans="2:12" ht="63">
      <c r="B39" s="33">
        <v>81112103</v>
      </c>
      <c r="C39" s="18" t="s">
        <v>146</v>
      </c>
      <c r="D39" s="22" t="s">
        <v>51</v>
      </c>
      <c r="E39" s="23" t="s">
        <v>74</v>
      </c>
      <c r="F39" s="23" t="s">
        <v>55</v>
      </c>
      <c r="G39" s="22" t="s">
        <v>137</v>
      </c>
      <c r="H39" s="26">
        <v>40200000</v>
      </c>
      <c r="I39" s="26">
        <v>40200000</v>
      </c>
      <c r="J39" s="22" t="s">
        <v>58</v>
      </c>
      <c r="K39" s="22" t="s">
        <v>52</v>
      </c>
      <c r="L39" s="24" t="s">
        <v>106</v>
      </c>
    </row>
    <row r="40" spans="2:12" ht="63">
      <c r="B40" s="33">
        <v>72151600</v>
      </c>
      <c r="C40" s="18" t="s">
        <v>122</v>
      </c>
      <c r="D40" s="22" t="s">
        <v>51</v>
      </c>
      <c r="E40" s="23" t="s">
        <v>74</v>
      </c>
      <c r="F40" s="23" t="s">
        <v>55</v>
      </c>
      <c r="G40" s="22" t="s">
        <v>137</v>
      </c>
      <c r="H40" s="26">
        <v>24600000</v>
      </c>
      <c r="I40" s="26">
        <v>24600000</v>
      </c>
      <c r="J40" s="22" t="s">
        <v>58</v>
      </c>
      <c r="K40" s="22" t="s">
        <v>52</v>
      </c>
      <c r="L40" s="24" t="s">
        <v>106</v>
      </c>
    </row>
    <row r="41" spans="2:12" ht="63">
      <c r="B41" s="33">
        <v>80111604</v>
      </c>
      <c r="C41" s="18" t="s">
        <v>123</v>
      </c>
      <c r="D41" s="22" t="s">
        <v>51</v>
      </c>
      <c r="E41" s="23" t="s">
        <v>74</v>
      </c>
      <c r="F41" s="23" t="s">
        <v>55</v>
      </c>
      <c r="G41" s="22" t="s">
        <v>137</v>
      </c>
      <c r="H41" s="26">
        <v>40200000</v>
      </c>
      <c r="I41" s="26">
        <v>40200000</v>
      </c>
      <c r="J41" s="22" t="s">
        <v>58</v>
      </c>
      <c r="K41" s="22" t="s">
        <v>52</v>
      </c>
      <c r="L41" s="24" t="s">
        <v>106</v>
      </c>
    </row>
    <row r="42" spans="2:12" ht="78.75">
      <c r="B42" s="33">
        <v>80121609</v>
      </c>
      <c r="C42" s="18" t="s">
        <v>124</v>
      </c>
      <c r="D42" s="22" t="s">
        <v>51</v>
      </c>
      <c r="E42" s="23" t="s">
        <v>74</v>
      </c>
      <c r="F42" s="23" t="s">
        <v>55</v>
      </c>
      <c r="G42" s="22" t="s">
        <v>137</v>
      </c>
      <c r="H42" s="26">
        <v>40200000</v>
      </c>
      <c r="I42" s="26">
        <v>40200000</v>
      </c>
      <c r="J42" s="22" t="s">
        <v>58</v>
      </c>
      <c r="K42" s="22" t="s">
        <v>52</v>
      </c>
      <c r="L42" s="24" t="s">
        <v>106</v>
      </c>
    </row>
    <row r="43" spans="2:12" ht="94.5">
      <c r="B43" s="33">
        <v>80111604</v>
      </c>
      <c r="C43" s="18" t="s">
        <v>125</v>
      </c>
      <c r="D43" s="22" t="s">
        <v>51</v>
      </c>
      <c r="E43" s="23" t="s">
        <v>74</v>
      </c>
      <c r="F43" s="23" t="s">
        <v>55</v>
      </c>
      <c r="G43" s="22" t="s">
        <v>137</v>
      </c>
      <c r="H43" s="26">
        <v>24600000</v>
      </c>
      <c r="I43" s="26">
        <v>24600000</v>
      </c>
      <c r="J43" s="22" t="s">
        <v>58</v>
      </c>
      <c r="K43" s="22" t="s">
        <v>52</v>
      </c>
      <c r="L43" s="24" t="s">
        <v>106</v>
      </c>
    </row>
    <row r="44" spans="2:12" ht="110.25">
      <c r="B44" s="33">
        <v>81141700</v>
      </c>
      <c r="C44" s="18" t="s">
        <v>126</v>
      </c>
      <c r="D44" s="22" t="s">
        <v>51</v>
      </c>
      <c r="E44" s="23" t="s">
        <v>74</v>
      </c>
      <c r="F44" s="23" t="s">
        <v>55</v>
      </c>
      <c r="G44" s="22" t="s">
        <v>137</v>
      </c>
      <c r="H44" s="26">
        <v>40200000</v>
      </c>
      <c r="I44" s="26">
        <v>40200000</v>
      </c>
      <c r="J44" s="22" t="s">
        <v>58</v>
      </c>
      <c r="K44" s="22" t="s">
        <v>52</v>
      </c>
      <c r="L44" s="24" t="s">
        <v>106</v>
      </c>
    </row>
    <row r="45" spans="2:12" ht="78.75">
      <c r="B45" s="33">
        <v>80111604</v>
      </c>
      <c r="C45" s="18" t="s">
        <v>127</v>
      </c>
      <c r="D45" s="22" t="s">
        <v>51</v>
      </c>
      <c r="E45" s="23" t="s">
        <v>74</v>
      </c>
      <c r="F45" s="23" t="s">
        <v>55</v>
      </c>
      <c r="G45" s="22" t="s">
        <v>137</v>
      </c>
      <c r="H45" s="26">
        <v>20400000</v>
      </c>
      <c r="I45" s="26">
        <v>20400000</v>
      </c>
      <c r="J45" s="22" t="s">
        <v>58</v>
      </c>
      <c r="K45" s="22" t="s">
        <v>52</v>
      </c>
      <c r="L45" s="24" t="s">
        <v>106</v>
      </c>
    </row>
    <row r="46" spans="2:12" ht="126">
      <c r="B46" s="33">
        <v>81141700</v>
      </c>
      <c r="C46" s="18" t="s">
        <v>135</v>
      </c>
      <c r="D46" s="22" t="s">
        <v>51</v>
      </c>
      <c r="E46" s="23" t="s">
        <v>74</v>
      </c>
      <c r="F46" s="23" t="s">
        <v>55</v>
      </c>
      <c r="G46" s="22" t="s">
        <v>133</v>
      </c>
      <c r="H46" s="26">
        <v>40200000</v>
      </c>
      <c r="I46" s="26">
        <v>40200000</v>
      </c>
      <c r="J46" s="22" t="s">
        <v>58</v>
      </c>
      <c r="K46" s="22" t="s">
        <v>52</v>
      </c>
      <c r="L46" s="24" t="s">
        <v>106</v>
      </c>
    </row>
    <row r="47" spans="2:12" ht="126">
      <c r="B47" s="33">
        <v>81141700</v>
      </c>
      <c r="C47" s="18" t="s">
        <v>135</v>
      </c>
      <c r="D47" s="22" t="s">
        <v>51</v>
      </c>
      <c r="E47" s="23" t="s">
        <v>74</v>
      </c>
      <c r="F47" s="23" t="s">
        <v>55</v>
      </c>
      <c r="G47" s="22" t="s">
        <v>133</v>
      </c>
      <c r="H47" s="26">
        <v>40200000</v>
      </c>
      <c r="I47" s="26">
        <v>40200000</v>
      </c>
      <c r="J47" s="22" t="s">
        <v>58</v>
      </c>
      <c r="K47" s="22" t="s">
        <v>52</v>
      </c>
      <c r="L47" s="24" t="s">
        <v>106</v>
      </c>
    </row>
    <row r="48" spans="2:12" ht="141.75">
      <c r="B48" s="33">
        <v>81141700</v>
      </c>
      <c r="C48" s="18" t="s">
        <v>128</v>
      </c>
      <c r="D48" s="22" t="s">
        <v>51</v>
      </c>
      <c r="E48" s="23" t="s">
        <v>74</v>
      </c>
      <c r="F48" s="23" t="s">
        <v>55</v>
      </c>
      <c r="G48" s="22" t="s">
        <v>133</v>
      </c>
      <c r="H48" s="26">
        <v>40200000</v>
      </c>
      <c r="I48" s="26">
        <v>40200000</v>
      </c>
      <c r="J48" s="22" t="s">
        <v>58</v>
      </c>
      <c r="K48" s="22" t="s">
        <v>52</v>
      </c>
      <c r="L48" s="24" t="s">
        <v>106</v>
      </c>
    </row>
    <row r="49" spans="2:12" ht="78.75">
      <c r="B49" s="33">
        <v>81141700</v>
      </c>
      <c r="C49" s="18" t="s">
        <v>129</v>
      </c>
      <c r="D49" s="22" t="s">
        <v>51</v>
      </c>
      <c r="E49" s="23" t="s">
        <v>74</v>
      </c>
      <c r="F49" s="23" t="s">
        <v>55</v>
      </c>
      <c r="G49" s="22" t="s">
        <v>137</v>
      </c>
      <c r="H49" s="26">
        <v>22550000</v>
      </c>
      <c r="I49" s="26">
        <v>22550000</v>
      </c>
      <c r="J49" s="22" t="s">
        <v>58</v>
      </c>
      <c r="K49" s="22" t="s">
        <v>52</v>
      </c>
      <c r="L49" s="24" t="s">
        <v>106</v>
      </c>
    </row>
    <row r="50" spans="2:12" ht="126">
      <c r="B50" s="33">
        <v>81141700</v>
      </c>
      <c r="C50" s="18" t="s">
        <v>130</v>
      </c>
      <c r="D50" s="22" t="s">
        <v>51</v>
      </c>
      <c r="E50" s="23" t="s">
        <v>74</v>
      </c>
      <c r="F50" s="23" t="s">
        <v>55</v>
      </c>
      <c r="G50" s="22" t="s">
        <v>133</v>
      </c>
      <c r="H50" s="26">
        <v>40200000</v>
      </c>
      <c r="I50" s="26">
        <v>40200000</v>
      </c>
      <c r="J50" s="22" t="s">
        <v>58</v>
      </c>
      <c r="K50" s="22" t="s">
        <v>52</v>
      </c>
      <c r="L50" s="24" t="s">
        <v>106</v>
      </c>
    </row>
    <row r="51" spans="2:12" ht="63">
      <c r="B51" s="33">
        <v>80161501</v>
      </c>
      <c r="C51" s="18" t="s">
        <v>131</v>
      </c>
      <c r="D51" s="22" t="s">
        <v>51</v>
      </c>
      <c r="E51" s="23" t="s">
        <v>74</v>
      </c>
      <c r="F51" s="23" t="s">
        <v>55</v>
      </c>
      <c r="G51" s="22" t="s">
        <v>137</v>
      </c>
      <c r="H51" s="26">
        <v>20400000</v>
      </c>
      <c r="I51" s="26">
        <v>20400000</v>
      </c>
      <c r="J51" s="22" t="s">
        <v>58</v>
      </c>
      <c r="K51" s="22" t="s">
        <v>52</v>
      </c>
      <c r="L51" s="24" t="s">
        <v>106</v>
      </c>
    </row>
    <row r="52" spans="2:12" ht="94.5">
      <c r="B52" s="33">
        <v>80111604</v>
      </c>
      <c r="C52" s="18" t="s">
        <v>132</v>
      </c>
      <c r="D52" s="22" t="s">
        <v>51</v>
      </c>
      <c r="E52" s="23" t="s">
        <v>74</v>
      </c>
      <c r="F52" s="23" t="s">
        <v>55</v>
      </c>
      <c r="G52" s="22" t="s">
        <v>137</v>
      </c>
      <c r="H52" s="26">
        <v>16000000</v>
      </c>
      <c r="I52" s="26">
        <v>16000000</v>
      </c>
      <c r="J52" s="22" t="s">
        <v>58</v>
      </c>
      <c r="K52" s="22" t="s">
        <v>52</v>
      </c>
      <c r="L52" s="24" t="s">
        <v>106</v>
      </c>
    </row>
    <row r="53" spans="2:12" ht="71.25" customHeight="1">
      <c r="B53" s="33" t="s">
        <v>179</v>
      </c>
      <c r="C53" s="18" t="s">
        <v>33</v>
      </c>
      <c r="D53" s="22" t="s">
        <v>51</v>
      </c>
      <c r="E53" s="23" t="s">
        <v>70</v>
      </c>
      <c r="F53" s="23" t="s">
        <v>54</v>
      </c>
      <c r="G53" s="22" t="s">
        <v>56</v>
      </c>
      <c r="H53" s="26">
        <v>72000000</v>
      </c>
      <c r="I53" s="26">
        <v>72000000</v>
      </c>
      <c r="J53" s="22" t="s">
        <v>58</v>
      </c>
      <c r="K53" s="22" t="s">
        <v>52</v>
      </c>
      <c r="L53" s="24" t="s">
        <v>106</v>
      </c>
    </row>
    <row r="54" spans="2:12" ht="71.25" customHeight="1">
      <c r="B54" s="31">
        <v>83121703</v>
      </c>
      <c r="C54" s="18" t="s">
        <v>48</v>
      </c>
      <c r="D54" s="25" t="s">
        <v>178</v>
      </c>
      <c r="E54" s="23" t="s">
        <v>73</v>
      </c>
      <c r="F54" s="23" t="s">
        <v>67</v>
      </c>
      <c r="G54" s="22" t="s">
        <v>56</v>
      </c>
      <c r="H54" s="26">
        <v>97138980</v>
      </c>
      <c r="I54" s="26">
        <v>97138980</v>
      </c>
      <c r="J54" s="23" t="s">
        <v>57</v>
      </c>
      <c r="K54" s="23" t="s">
        <v>52</v>
      </c>
      <c r="L54" s="24" t="s">
        <v>106</v>
      </c>
    </row>
    <row r="55" spans="2:12" ht="72" customHeight="1">
      <c r="B55" s="33">
        <v>80111701</v>
      </c>
      <c r="C55" s="19" t="s">
        <v>34</v>
      </c>
      <c r="D55" s="22" t="s">
        <v>59</v>
      </c>
      <c r="E55" s="23" t="s">
        <v>76</v>
      </c>
      <c r="F55" s="24" t="s">
        <v>147</v>
      </c>
      <c r="G55" s="22" t="s">
        <v>56</v>
      </c>
      <c r="H55" s="27">
        <v>6000000</v>
      </c>
      <c r="I55" s="26">
        <v>6000000</v>
      </c>
      <c r="J55" s="22" t="s">
        <v>58</v>
      </c>
      <c r="K55" s="22" t="s">
        <v>52</v>
      </c>
      <c r="L55" s="24" t="s">
        <v>106</v>
      </c>
    </row>
    <row r="56" spans="2:12" ht="72" customHeight="1">
      <c r="B56" s="33">
        <v>78181701</v>
      </c>
      <c r="C56" s="18" t="s">
        <v>148</v>
      </c>
      <c r="D56" s="22" t="s">
        <v>59</v>
      </c>
      <c r="E56" s="23" t="s">
        <v>76</v>
      </c>
      <c r="F56" s="24" t="s">
        <v>94</v>
      </c>
      <c r="G56" s="22" t="s">
        <v>56</v>
      </c>
      <c r="H56" s="26">
        <v>63000000</v>
      </c>
      <c r="I56" s="26">
        <v>63000000</v>
      </c>
      <c r="J56" s="22" t="s">
        <v>58</v>
      </c>
      <c r="K56" s="22" t="s">
        <v>52</v>
      </c>
      <c r="L56" s="24" t="s">
        <v>106</v>
      </c>
    </row>
    <row r="57" spans="2:12" ht="63">
      <c r="B57" s="35" t="s">
        <v>85</v>
      </c>
      <c r="C57" s="18" t="s">
        <v>149</v>
      </c>
      <c r="D57" s="22" t="s">
        <v>178</v>
      </c>
      <c r="E57" s="23" t="s">
        <v>71</v>
      </c>
      <c r="F57" s="23" t="s">
        <v>150</v>
      </c>
      <c r="G57" s="22" t="s">
        <v>56</v>
      </c>
      <c r="H57" s="26">
        <v>35000000</v>
      </c>
      <c r="I57" s="26">
        <v>35000000</v>
      </c>
      <c r="J57" s="22" t="s">
        <v>58</v>
      </c>
      <c r="K57" s="22" t="s">
        <v>52</v>
      </c>
      <c r="L57" s="24" t="s">
        <v>106</v>
      </c>
    </row>
    <row r="58" spans="2:12" ht="63">
      <c r="B58" s="31">
        <v>81112101</v>
      </c>
      <c r="C58" s="18" t="s">
        <v>44</v>
      </c>
      <c r="D58" s="22" t="s">
        <v>59</v>
      </c>
      <c r="E58" s="23" t="s">
        <v>73</v>
      </c>
      <c r="F58" s="23" t="s">
        <v>67</v>
      </c>
      <c r="G58" s="22" t="s">
        <v>56</v>
      </c>
      <c r="H58" s="27">
        <v>117307774.26</v>
      </c>
      <c r="I58" s="26">
        <v>117307774.25999999</v>
      </c>
      <c r="J58" s="22" t="s">
        <v>57</v>
      </c>
      <c r="K58" s="22" t="s">
        <v>52</v>
      </c>
      <c r="L58" s="24" t="s">
        <v>106</v>
      </c>
    </row>
    <row r="59" spans="2:12" ht="63">
      <c r="B59" s="33">
        <v>80121704</v>
      </c>
      <c r="C59" s="18" t="s">
        <v>113</v>
      </c>
      <c r="D59" s="22" t="s">
        <v>59</v>
      </c>
      <c r="E59" s="23" t="s">
        <v>74</v>
      </c>
      <c r="F59" s="23" t="s">
        <v>55</v>
      </c>
      <c r="G59" s="22" t="s">
        <v>137</v>
      </c>
      <c r="H59" s="26">
        <v>40200000</v>
      </c>
      <c r="I59" s="26">
        <v>40200000</v>
      </c>
      <c r="J59" s="22" t="s">
        <v>58</v>
      </c>
      <c r="K59" s="22" t="s">
        <v>52</v>
      </c>
      <c r="L59" s="24" t="s">
        <v>106</v>
      </c>
    </row>
    <row r="60" spans="2:12" ht="63">
      <c r="B60" s="33">
        <v>80111604</v>
      </c>
      <c r="C60" s="18" t="s">
        <v>151</v>
      </c>
      <c r="D60" s="22" t="s">
        <v>59</v>
      </c>
      <c r="E60" s="23" t="s">
        <v>74</v>
      </c>
      <c r="F60" s="23" t="s">
        <v>55</v>
      </c>
      <c r="G60" s="22" t="s">
        <v>137</v>
      </c>
      <c r="H60" s="26">
        <v>24600000</v>
      </c>
      <c r="I60" s="26">
        <v>24600000</v>
      </c>
      <c r="J60" s="22" t="s">
        <v>58</v>
      </c>
      <c r="K60" s="22" t="s">
        <v>52</v>
      </c>
      <c r="L60" s="24" t="s">
        <v>106</v>
      </c>
    </row>
    <row r="61" spans="2:12" ht="63">
      <c r="B61" s="31">
        <v>80161504</v>
      </c>
      <c r="C61" s="18" t="s">
        <v>152</v>
      </c>
      <c r="D61" s="22" t="s">
        <v>59</v>
      </c>
      <c r="E61" s="23" t="s">
        <v>74</v>
      </c>
      <c r="F61" s="23" t="s">
        <v>55</v>
      </c>
      <c r="G61" s="22" t="s">
        <v>137</v>
      </c>
      <c r="H61" s="26">
        <v>12900000</v>
      </c>
      <c r="I61" s="26">
        <v>12900000</v>
      </c>
      <c r="J61" s="22" t="s">
        <v>58</v>
      </c>
      <c r="K61" s="22" t="s">
        <v>52</v>
      </c>
      <c r="L61" s="24" t="s">
        <v>106</v>
      </c>
    </row>
    <row r="62" spans="2:12" ht="63">
      <c r="B62" s="31">
        <v>80111604</v>
      </c>
      <c r="C62" s="18" t="s">
        <v>153</v>
      </c>
      <c r="D62" s="22" t="s">
        <v>59</v>
      </c>
      <c r="E62" s="23" t="s">
        <v>74</v>
      </c>
      <c r="F62" s="23" t="s">
        <v>55</v>
      </c>
      <c r="G62" s="22" t="s">
        <v>137</v>
      </c>
      <c r="H62" s="26">
        <v>24600000</v>
      </c>
      <c r="I62" s="26">
        <v>24600000</v>
      </c>
      <c r="J62" s="22" t="s">
        <v>58</v>
      </c>
      <c r="K62" s="22" t="s">
        <v>52</v>
      </c>
      <c r="L62" s="24" t="s">
        <v>106</v>
      </c>
    </row>
    <row r="63" spans="2:12" ht="63">
      <c r="B63" s="31">
        <v>80111604</v>
      </c>
      <c r="C63" s="18" t="s">
        <v>119</v>
      </c>
      <c r="D63" s="25" t="s">
        <v>59</v>
      </c>
      <c r="E63" s="23" t="s">
        <v>74</v>
      </c>
      <c r="F63" s="23" t="s">
        <v>55</v>
      </c>
      <c r="G63" s="22" t="s">
        <v>137</v>
      </c>
      <c r="H63" s="26">
        <v>40200000</v>
      </c>
      <c r="I63" s="26">
        <v>40200000</v>
      </c>
      <c r="J63" s="22" t="s">
        <v>58</v>
      </c>
      <c r="K63" s="22" t="s">
        <v>52</v>
      </c>
      <c r="L63" s="24" t="s">
        <v>106</v>
      </c>
    </row>
    <row r="64" spans="2:12" ht="78.75">
      <c r="B64" s="31">
        <v>80161501</v>
      </c>
      <c r="C64" s="18" t="s">
        <v>121</v>
      </c>
      <c r="D64" s="25" t="s">
        <v>59</v>
      </c>
      <c r="E64" s="23" t="s">
        <v>74</v>
      </c>
      <c r="F64" s="23" t="s">
        <v>55</v>
      </c>
      <c r="G64" s="22" t="s">
        <v>137</v>
      </c>
      <c r="H64" s="26">
        <v>24600000</v>
      </c>
      <c r="I64" s="26">
        <v>24600000</v>
      </c>
      <c r="J64" s="22" t="s">
        <v>58</v>
      </c>
      <c r="K64" s="22" t="s">
        <v>52</v>
      </c>
      <c r="L64" s="24" t="s">
        <v>106</v>
      </c>
    </row>
    <row r="65" spans="2:12" ht="63">
      <c r="B65" s="31">
        <v>80111604</v>
      </c>
      <c r="C65" s="18" t="s">
        <v>154</v>
      </c>
      <c r="D65" s="25" t="s">
        <v>59</v>
      </c>
      <c r="E65" s="23" t="s">
        <v>74</v>
      </c>
      <c r="F65" s="23" t="s">
        <v>55</v>
      </c>
      <c r="G65" s="22" t="s">
        <v>137</v>
      </c>
      <c r="H65" s="26">
        <v>40200000</v>
      </c>
      <c r="I65" s="26">
        <v>40200000</v>
      </c>
      <c r="J65" s="22" t="s">
        <v>58</v>
      </c>
      <c r="K65" s="22" t="s">
        <v>52</v>
      </c>
      <c r="L65" s="24" t="s">
        <v>106</v>
      </c>
    </row>
    <row r="66" spans="2:12" ht="71.25" customHeight="1">
      <c r="B66" s="31">
        <v>80161507</v>
      </c>
      <c r="C66" s="18" t="s">
        <v>46</v>
      </c>
      <c r="D66" s="25" t="s">
        <v>59</v>
      </c>
      <c r="E66" s="23" t="s">
        <v>73</v>
      </c>
      <c r="F66" s="23" t="s">
        <v>150</v>
      </c>
      <c r="G66" s="22" t="s">
        <v>56</v>
      </c>
      <c r="H66" s="26">
        <v>168000000</v>
      </c>
      <c r="I66" s="26">
        <v>168000000</v>
      </c>
      <c r="J66" s="23" t="s">
        <v>57</v>
      </c>
      <c r="K66" s="23" t="s">
        <v>52</v>
      </c>
      <c r="L66" s="24" t="s">
        <v>106</v>
      </c>
    </row>
    <row r="67" spans="2:12" ht="110.25">
      <c r="B67" s="35">
        <v>41116116</v>
      </c>
      <c r="C67" s="18" t="s">
        <v>155</v>
      </c>
      <c r="D67" s="47" t="s">
        <v>59</v>
      </c>
      <c r="E67" s="23" t="s">
        <v>52</v>
      </c>
      <c r="F67" s="24" t="s">
        <v>147</v>
      </c>
      <c r="G67" s="47" t="s">
        <v>56</v>
      </c>
      <c r="H67" s="26">
        <v>2000000</v>
      </c>
      <c r="I67" s="26">
        <v>2000000</v>
      </c>
      <c r="J67" s="47" t="s">
        <v>58</v>
      </c>
      <c r="K67" s="47" t="s">
        <v>52</v>
      </c>
      <c r="L67" s="24" t="s">
        <v>106</v>
      </c>
    </row>
    <row r="68" spans="2:12" ht="63">
      <c r="B68" s="52">
        <v>76111500</v>
      </c>
      <c r="C68" s="19" t="s">
        <v>156</v>
      </c>
      <c r="D68" s="47" t="s">
        <v>59</v>
      </c>
      <c r="E68" s="24" t="s">
        <v>70</v>
      </c>
      <c r="F68" s="23" t="s">
        <v>150</v>
      </c>
      <c r="G68" s="53" t="s">
        <v>56</v>
      </c>
      <c r="H68" s="27">
        <v>135668325</v>
      </c>
      <c r="I68" s="27">
        <v>135668325</v>
      </c>
      <c r="J68" s="53" t="s">
        <v>58</v>
      </c>
      <c r="K68" s="53" t="s">
        <v>52</v>
      </c>
      <c r="L68" s="24" t="s">
        <v>106</v>
      </c>
    </row>
    <row r="69" spans="2:12" ht="63">
      <c r="B69" s="54">
        <v>78131803</v>
      </c>
      <c r="C69" s="19" t="s">
        <v>42</v>
      </c>
      <c r="D69" s="24" t="s">
        <v>59</v>
      </c>
      <c r="E69" s="24" t="s">
        <v>72</v>
      </c>
      <c r="F69" s="24" t="s">
        <v>157</v>
      </c>
      <c r="G69" s="53" t="s">
        <v>56</v>
      </c>
      <c r="H69" s="27">
        <v>7000000</v>
      </c>
      <c r="I69" s="27">
        <v>7000000</v>
      </c>
      <c r="J69" s="53" t="s">
        <v>58</v>
      </c>
      <c r="K69" s="53" t="s">
        <v>52</v>
      </c>
      <c r="L69" s="24" t="s">
        <v>106</v>
      </c>
    </row>
    <row r="70" spans="2:12" ht="63">
      <c r="B70" s="31" t="s">
        <v>92</v>
      </c>
      <c r="C70" s="18" t="s">
        <v>38</v>
      </c>
      <c r="D70" s="25" t="s">
        <v>59</v>
      </c>
      <c r="E70" s="23" t="s">
        <v>75</v>
      </c>
      <c r="F70" s="23" t="s">
        <v>147</v>
      </c>
      <c r="G70" s="22" t="s">
        <v>56</v>
      </c>
      <c r="H70" s="28">
        <v>2000000</v>
      </c>
      <c r="I70" s="26">
        <v>2000000</v>
      </c>
      <c r="J70" s="23" t="s">
        <v>58</v>
      </c>
      <c r="K70" s="23" t="s">
        <v>52</v>
      </c>
      <c r="L70" s="24" t="s">
        <v>106</v>
      </c>
    </row>
    <row r="71" spans="2:12" ht="252">
      <c r="B71" s="31" t="s">
        <v>89</v>
      </c>
      <c r="C71" s="18" t="s">
        <v>158</v>
      </c>
      <c r="D71" s="25" t="s">
        <v>59</v>
      </c>
      <c r="E71" s="23" t="s">
        <v>76</v>
      </c>
      <c r="F71" s="23" t="s">
        <v>94</v>
      </c>
      <c r="G71" s="22" t="s">
        <v>56</v>
      </c>
      <c r="H71" s="28">
        <v>118750000</v>
      </c>
      <c r="I71" s="26">
        <v>118750000</v>
      </c>
      <c r="J71" s="23" t="s">
        <v>58</v>
      </c>
      <c r="K71" s="23" t="s">
        <v>52</v>
      </c>
      <c r="L71" s="24" t="s">
        <v>106</v>
      </c>
    </row>
    <row r="72" spans="2:12" ht="63">
      <c r="B72" s="31">
        <v>81112501</v>
      </c>
      <c r="C72" s="18" t="s">
        <v>45</v>
      </c>
      <c r="D72" s="25" t="s">
        <v>59</v>
      </c>
      <c r="E72" s="23" t="s">
        <v>76</v>
      </c>
      <c r="F72" s="23" t="s">
        <v>55</v>
      </c>
      <c r="G72" s="22" t="s">
        <v>56</v>
      </c>
      <c r="H72" s="28">
        <v>65000000</v>
      </c>
      <c r="I72" s="26">
        <v>65000000</v>
      </c>
      <c r="J72" s="23" t="s">
        <v>57</v>
      </c>
      <c r="K72" s="23" t="s">
        <v>57</v>
      </c>
      <c r="L72" s="24" t="s">
        <v>106</v>
      </c>
    </row>
    <row r="73" spans="2:12" ht="63">
      <c r="B73" s="31">
        <v>80131502</v>
      </c>
      <c r="C73" s="18" t="s">
        <v>49</v>
      </c>
      <c r="D73" s="25" t="s">
        <v>59</v>
      </c>
      <c r="E73" s="23" t="s">
        <v>77</v>
      </c>
      <c r="F73" s="23" t="s">
        <v>134</v>
      </c>
      <c r="G73" s="22" t="s">
        <v>56</v>
      </c>
      <c r="H73" s="28">
        <v>674585449</v>
      </c>
      <c r="I73" s="26">
        <v>674585449</v>
      </c>
      <c r="J73" s="23" t="s">
        <v>57</v>
      </c>
      <c r="K73" s="23" t="s">
        <v>52</v>
      </c>
      <c r="L73" s="24" t="s">
        <v>106</v>
      </c>
    </row>
    <row r="74" spans="2:12" ht="63">
      <c r="B74" s="31">
        <v>90121502</v>
      </c>
      <c r="C74" s="18" t="s">
        <v>159</v>
      </c>
      <c r="D74" s="25" t="s">
        <v>59</v>
      </c>
      <c r="E74" s="23" t="s">
        <v>76</v>
      </c>
      <c r="F74" s="23" t="s">
        <v>67</v>
      </c>
      <c r="G74" s="22" t="s">
        <v>56</v>
      </c>
      <c r="H74" s="28">
        <v>250000000</v>
      </c>
      <c r="I74" s="26">
        <v>250000000</v>
      </c>
      <c r="J74" s="23" t="s">
        <v>57</v>
      </c>
      <c r="K74" s="23" t="s">
        <v>57</v>
      </c>
      <c r="L74" s="24" t="s">
        <v>106</v>
      </c>
    </row>
    <row r="75" spans="2:12" ht="63">
      <c r="B75" s="31">
        <v>93141506</v>
      </c>
      <c r="C75" s="18" t="s">
        <v>160</v>
      </c>
      <c r="D75" s="25" t="s">
        <v>59</v>
      </c>
      <c r="E75" s="23" t="s">
        <v>76</v>
      </c>
      <c r="F75" s="23" t="s">
        <v>150</v>
      </c>
      <c r="G75" s="22" t="s">
        <v>56</v>
      </c>
      <c r="H75" s="28">
        <v>200000000</v>
      </c>
      <c r="I75" s="26">
        <v>200000000</v>
      </c>
      <c r="J75" s="23" t="s">
        <v>58</v>
      </c>
      <c r="K75" s="23" t="s">
        <v>69</v>
      </c>
      <c r="L75" s="24" t="s">
        <v>106</v>
      </c>
    </row>
    <row r="76" spans="2:12" ht="63">
      <c r="B76" s="31">
        <v>85122201</v>
      </c>
      <c r="C76" s="20" t="s">
        <v>161</v>
      </c>
      <c r="D76" s="25" t="s">
        <v>59</v>
      </c>
      <c r="E76" s="23" t="s">
        <v>76</v>
      </c>
      <c r="F76" s="23" t="s">
        <v>147</v>
      </c>
      <c r="G76" s="22" t="s">
        <v>56</v>
      </c>
      <c r="H76" s="28">
        <v>10000000</v>
      </c>
      <c r="I76" s="26">
        <v>10000000</v>
      </c>
      <c r="J76" s="23" t="s">
        <v>58</v>
      </c>
      <c r="K76" s="23" t="s">
        <v>52</v>
      </c>
      <c r="L76" s="24" t="s">
        <v>106</v>
      </c>
    </row>
    <row r="77" spans="2:12" ht="63">
      <c r="B77" s="54" t="s">
        <v>86</v>
      </c>
      <c r="C77" s="19" t="s">
        <v>162</v>
      </c>
      <c r="D77" s="53" t="s">
        <v>60</v>
      </c>
      <c r="E77" s="24" t="s">
        <v>52</v>
      </c>
      <c r="F77" s="24" t="s">
        <v>157</v>
      </c>
      <c r="G77" s="53" t="s">
        <v>56</v>
      </c>
      <c r="H77" s="27">
        <v>750000</v>
      </c>
      <c r="I77" s="27">
        <v>750000</v>
      </c>
      <c r="J77" s="53" t="s">
        <v>58</v>
      </c>
      <c r="K77" s="53" t="s">
        <v>52</v>
      </c>
      <c r="L77" s="24" t="s">
        <v>106</v>
      </c>
    </row>
    <row r="78" spans="2:12" ht="63">
      <c r="B78" s="54" t="s">
        <v>91</v>
      </c>
      <c r="C78" s="19" t="s">
        <v>53</v>
      </c>
      <c r="D78" s="53" t="s">
        <v>60</v>
      </c>
      <c r="E78" s="24" t="s">
        <v>52</v>
      </c>
      <c r="F78" s="24" t="s">
        <v>157</v>
      </c>
      <c r="G78" s="53" t="s">
        <v>56</v>
      </c>
      <c r="H78" s="27">
        <v>1000000</v>
      </c>
      <c r="I78" s="27">
        <v>1000000</v>
      </c>
      <c r="J78" s="53" t="s">
        <v>58</v>
      </c>
      <c r="K78" s="53" t="s">
        <v>52</v>
      </c>
      <c r="L78" s="24" t="s">
        <v>106</v>
      </c>
    </row>
    <row r="79" spans="2:12" ht="63">
      <c r="B79" s="33">
        <v>78181500</v>
      </c>
      <c r="C79" s="18" t="s">
        <v>163</v>
      </c>
      <c r="D79" s="47" t="s">
        <v>60</v>
      </c>
      <c r="E79" s="23" t="s">
        <v>70</v>
      </c>
      <c r="F79" s="23" t="s">
        <v>150</v>
      </c>
      <c r="G79" s="22" t="s">
        <v>56</v>
      </c>
      <c r="H79" s="26">
        <v>65000000</v>
      </c>
      <c r="I79" s="26">
        <v>65000000</v>
      </c>
      <c r="J79" s="22" t="s">
        <v>58</v>
      </c>
      <c r="K79" s="22" t="s">
        <v>52</v>
      </c>
      <c r="L79" s="24" t="s">
        <v>106</v>
      </c>
    </row>
    <row r="80" spans="2:12" ht="63">
      <c r="B80" s="31" t="s">
        <v>103</v>
      </c>
      <c r="C80" s="18" t="s">
        <v>104</v>
      </c>
      <c r="D80" s="25" t="s">
        <v>60</v>
      </c>
      <c r="E80" s="23" t="s">
        <v>80</v>
      </c>
      <c r="F80" s="23" t="s">
        <v>150</v>
      </c>
      <c r="G80" s="22" t="s">
        <v>56</v>
      </c>
      <c r="H80" s="26">
        <v>77399106</v>
      </c>
      <c r="I80" s="26">
        <v>77399106</v>
      </c>
      <c r="J80" s="23" t="s">
        <v>58</v>
      </c>
      <c r="K80" s="23" t="s">
        <v>52</v>
      </c>
      <c r="L80" s="24" t="s">
        <v>106</v>
      </c>
    </row>
    <row r="81" spans="2:12" ht="63">
      <c r="B81" s="31">
        <v>43233501</v>
      </c>
      <c r="C81" s="19" t="s">
        <v>35</v>
      </c>
      <c r="D81" s="25" t="s">
        <v>60</v>
      </c>
      <c r="E81" s="24" t="s">
        <v>52</v>
      </c>
      <c r="F81" s="23" t="s">
        <v>147</v>
      </c>
      <c r="G81" s="22" t="s">
        <v>56</v>
      </c>
      <c r="H81" s="27">
        <v>3000000</v>
      </c>
      <c r="I81" s="26">
        <v>3000000</v>
      </c>
      <c r="J81" s="24" t="s">
        <v>58</v>
      </c>
      <c r="K81" s="24" t="s">
        <v>52</v>
      </c>
      <c r="L81" s="24" t="s">
        <v>106</v>
      </c>
    </row>
    <row r="82" spans="2:12" ht="63">
      <c r="B82" s="31">
        <v>81112501</v>
      </c>
      <c r="C82" s="19" t="s">
        <v>164</v>
      </c>
      <c r="D82" s="25" t="s">
        <v>60</v>
      </c>
      <c r="E82" s="24" t="s">
        <v>52</v>
      </c>
      <c r="F82" s="23" t="s">
        <v>147</v>
      </c>
      <c r="G82" s="22" t="s">
        <v>56</v>
      </c>
      <c r="H82" s="27">
        <v>2703801.463</v>
      </c>
      <c r="I82" s="26">
        <v>2703801.463</v>
      </c>
      <c r="J82" s="24" t="s">
        <v>58</v>
      </c>
      <c r="K82" s="24" t="s">
        <v>52</v>
      </c>
      <c r="L82" s="24" t="s">
        <v>106</v>
      </c>
    </row>
    <row r="83" spans="2:12" ht="84.75" customHeight="1">
      <c r="B83" s="31">
        <v>44101708</v>
      </c>
      <c r="C83" s="18" t="s">
        <v>165</v>
      </c>
      <c r="D83" s="25" t="s">
        <v>60</v>
      </c>
      <c r="E83" s="24" t="s">
        <v>75</v>
      </c>
      <c r="F83" s="23" t="s">
        <v>157</v>
      </c>
      <c r="G83" s="22" t="s">
        <v>56</v>
      </c>
      <c r="H83" s="26">
        <v>2870000</v>
      </c>
      <c r="I83" s="26">
        <v>2870000</v>
      </c>
      <c r="J83" s="23" t="s">
        <v>58</v>
      </c>
      <c r="K83" s="23" t="s">
        <v>52</v>
      </c>
      <c r="L83" s="24" t="s">
        <v>106</v>
      </c>
    </row>
    <row r="84" spans="2:12" ht="63">
      <c r="B84" s="31">
        <v>81112212</v>
      </c>
      <c r="C84" s="18" t="s">
        <v>41</v>
      </c>
      <c r="D84" s="25" t="s">
        <v>60</v>
      </c>
      <c r="E84" s="23" t="s">
        <v>52</v>
      </c>
      <c r="F84" s="23" t="s">
        <v>157</v>
      </c>
      <c r="G84" s="22" t="s">
        <v>56</v>
      </c>
      <c r="H84" s="26">
        <v>15000000</v>
      </c>
      <c r="I84" s="26">
        <v>15000000</v>
      </c>
      <c r="J84" s="23" t="s">
        <v>78</v>
      </c>
      <c r="K84" s="23" t="s">
        <v>52</v>
      </c>
      <c r="L84" s="24" t="s">
        <v>106</v>
      </c>
    </row>
    <row r="85" spans="2:12" ht="126">
      <c r="B85" s="31">
        <v>78102203</v>
      </c>
      <c r="C85" s="18" t="s">
        <v>43</v>
      </c>
      <c r="D85" s="25" t="s">
        <v>60</v>
      </c>
      <c r="E85" s="23" t="s">
        <v>76</v>
      </c>
      <c r="F85" s="23" t="s">
        <v>134</v>
      </c>
      <c r="G85" s="22" t="s">
        <v>56</v>
      </c>
      <c r="H85" s="26">
        <v>25514900.25</v>
      </c>
      <c r="I85" s="26">
        <v>21018690</v>
      </c>
      <c r="J85" s="23" t="s">
        <v>57</v>
      </c>
      <c r="K85" s="23" t="s">
        <v>52</v>
      </c>
      <c r="L85" s="24" t="s">
        <v>106</v>
      </c>
    </row>
    <row r="86" spans="2:12" ht="63">
      <c r="B86" s="31">
        <v>55101519</v>
      </c>
      <c r="C86" s="18" t="s">
        <v>166</v>
      </c>
      <c r="D86" s="25" t="s">
        <v>60</v>
      </c>
      <c r="E86" s="23" t="s">
        <v>52</v>
      </c>
      <c r="F86" s="23" t="s">
        <v>157</v>
      </c>
      <c r="G86" s="22" t="s">
        <v>56</v>
      </c>
      <c r="H86" s="26">
        <v>500000</v>
      </c>
      <c r="I86" s="26">
        <v>500000</v>
      </c>
      <c r="J86" s="23" t="s">
        <v>58</v>
      </c>
      <c r="K86" s="23" t="s">
        <v>52</v>
      </c>
      <c r="L86" s="24" t="s">
        <v>106</v>
      </c>
    </row>
    <row r="87" spans="2:12" ht="63">
      <c r="B87" s="31">
        <v>93141810</v>
      </c>
      <c r="C87" s="18" t="s">
        <v>50</v>
      </c>
      <c r="D87" s="25" t="s">
        <v>60</v>
      </c>
      <c r="E87" s="23" t="s">
        <v>76</v>
      </c>
      <c r="F87" s="23" t="s">
        <v>147</v>
      </c>
      <c r="G87" s="22" t="s">
        <v>56</v>
      </c>
      <c r="H87" s="26">
        <v>20000000</v>
      </c>
      <c r="I87" s="26">
        <v>20000000</v>
      </c>
      <c r="J87" s="23" t="s">
        <v>58</v>
      </c>
      <c r="K87" s="23" t="s">
        <v>52</v>
      </c>
      <c r="L87" s="24" t="s">
        <v>106</v>
      </c>
    </row>
    <row r="88" spans="2:12" ht="63">
      <c r="B88" s="31">
        <v>81112501</v>
      </c>
      <c r="C88" s="18" t="s">
        <v>167</v>
      </c>
      <c r="D88" s="25" t="s">
        <v>61</v>
      </c>
      <c r="E88" s="23" t="s">
        <v>74</v>
      </c>
      <c r="F88" s="23" t="s">
        <v>150</v>
      </c>
      <c r="G88" s="22" t="s">
        <v>56</v>
      </c>
      <c r="H88" s="28">
        <v>150000000</v>
      </c>
      <c r="I88" s="26">
        <v>150000000</v>
      </c>
      <c r="J88" s="23" t="s">
        <v>58</v>
      </c>
      <c r="K88" s="23" t="s">
        <v>52</v>
      </c>
      <c r="L88" s="24" t="s">
        <v>106</v>
      </c>
    </row>
    <row r="89" spans="2:12" ht="63">
      <c r="B89" s="31">
        <v>43231512</v>
      </c>
      <c r="C89" s="19" t="s">
        <v>84</v>
      </c>
      <c r="D89" s="25" t="s">
        <v>61</v>
      </c>
      <c r="E89" s="24" t="s">
        <v>71</v>
      </c>
      <c r="F89" s="24" t="s">
        <v>147</v>
      </c>
      <c r="G89" s="22" t="s">
        <v>56</v>
      </c>
      <c r="H89" s="27">
        <v>3000000</v>
      </c>
      <c r="I89" s="26">
        <v>3000000</v>
      </c>
      <c r="J89" s="24" t="s">
        <v>58</v>
      </c>
      <c r="K89" s="24" t="s">
        <v>52</v>
      </c>
      <c r="L89" s="24" t="s">
        <v>106</v>
      </c>
    </row>
    <row r="90" spans="2:12" ht="63">
      <c r="B90" s="31">
        <v>44103103</v>
      </c>
      <c r="C90" s="18" t="s">
        <v>87</v>
      </c>
      <c r="D90" s="25" t="s">
        <v>61</v>
      </c>
      <c r="E90" s="23" t="s">
        <v>79</v>
      </c>
      <c r="F90" s="23" t="s">
        <v>81</v>
      </c>
      <c r="G90" s="22" t="s">
        <v>56</v>
      </c>
      <c r="H90" s="26">
        <v>104000000</v>
      </c>
      <c r="I90" s="26">
        <v>104000000</v>
      </c>
      <c r="J90" s="23" t="s">
        <v>58</v>
      </c>
      <c r="K90" s="23" t="s">
        <v>52</v>
      </c>
      <c r="L90" s="24" t="s">
        <v>106</v>
      </c>
    </row>
    <row r="91" spans="2:12" ht="63">
      <c r="B91" s="31">
        <v>86141702</v>
      </c>
      <c r="C91" s="18" t="s">
        <v>39</v>
      </c>
      <c r="D91" s="25" t="s">
        <v>61</v>
      </c>
      <c r="E91" s="24" t="s">
        <v>71</v>
      </c>
      <c r="F91" s="24" t="s">
        <v>147</v>
      </c>
      <c r="G91" s="22" t="s">
        <v>56</v>
      </c>
      <c r="H91" s="26">
        <v>8000000</v>
      </c>
      <c r="I91" s="26">
        <v>8000000</v>
      </c>
      <c r="J91" s="23" t="s">
        <v>58</v>
      </c>
      <c r="K91" s="23" t="s">
        <v>52</v>
      </c>
      <c r="L91" s="24" t="s">
        <v>106</v>
      </c>
    </row>
    <row r="92" spans="2:12" ht="63">
      <c r="B92" s="31" t="s">
        <v>90</v>
      </c>
      <c r="C92" s="18" t="s">
        <v>168</v>
      </c>
      <c r="D92" s="25" t="s">
        <v>61</v>
      </c>
      <c r="E92" s="23" t="s">
        <v>80</v>
      </c>
      <c r="F92" s="23" t="s">
        <v>147</v>
      </c>
      <c r="G92" s="22" t="s">
        <v>56</v>
      </c>
      <c r="H92" s="26">
        <v>6000000</v>
      </c>
      <c r="I92" s="26">
        <v>6000000</v>
      </c>
      <c r="J92" s="23" t="s">
        <v>58</v>
      </c>
      <c r="K92" s="23" t="s">
        <v>52</v>
      </c>
      <c r="L92" s="24" t="s">
        <v>106</v>
      </c>
    </row>
    <row r="93" spans="2:12" ht="63">
      <c r="B93" s="31">
        <v>81112222</v>
      </c>
      <c r="C93" s="18" t="s">
        <v>40</v>
      </c>
      <c r="D93" s="25" t="s">
        <v>61</v>
      </c>
      <c r="E93" s="23" t="s">
        <v>75</v>
      </c>
      <c r="F93" s="23" t="s">
        <v>147</v>
      </c>
      <c r="G93" s="22" t="s">
        <v>56</v>
      </c>
      <c r="H93" s="26">
        <v>30000000</v>
      </c>
      <c r="I93" s="26">
        <v>30000000</v>
      </c>
      <c r="J93" s="23" t="s">
        <v>58</v>
      </c>
      <c r="K93" s="23" t="s">
        <v>52</v>
      </c>
      <c r="L93" s="24" t="s">
        <v>106</v>
      </c>
    </row>
    <row r="94" spans="2:12" ht="63">
      <c r="B94" s="31">
        <v>80161801</v>
      </c>
      <c r="C94" s="18" t="s">
        <v>47</v>
      </c>
      <c r="D94" s="25" t="s">
        <v>61</v>
      </c>
      <c r="E94" s="23" t="s">
        <v>80</v>
      </c>
      <c r="F94" s="23" t="s">
        <v>150</v>
      </c>
      <c r="G94" s="22" t="s">
        <v>56</v>
      </c>
      <c r="H94" s="26">
        <v>56158852</v>
      </c>
      <c r="I94" s="26">
        <v>42000000</v>
      </c>
      <c r="J94" s="23" t="s">
        <v>57</v>
      </c>
      <c r="K94" s="23" t="s">
        <v>52</v>
      </c>
      <c r="L94" s="24" t="s">
        <v>106</v>
      </c>
    </row>
    <row r="95" spans="2:12" ht="63">
      <c r="B95" s="45" t="s">
        <v>82</v>
      </c>
      <c r="C95" s="18" t="s">
        <v>169</v>
      </c>
      <c r="D95" s="46" t="s">
        <v>62</v>
      </c>
      <c r="E95" s="32" t="s">
        <v>71</v>
      </c>
      <c r="F95" s="23" t="s">
        <v>150</v>
      </c>
      <c r="G95" s="47" t="s">
        <v>56</v>
      </c>
      <c r="H95" s="26">
        <v>100000000</v>
      </c>
      <c r="I95" s="26">
        <v>100000000</v>
      </c>
      <c r="J95" s="32" t="s">
        <v>58</v>
      </c>
      <c r="K95" s="32" t="s">
        <v>52</v>
      </c>
      <c r="L95" s="24" t="s">
        <v>106</v>
      </c>
    </row>
    <row r="96" spans="2:12" ht="63">
      <c r="B96" s="45">
        <v>80101507</v>
      </c>
      <c r="C96" s="19" t="s">
        <v>170</v>
      </c>
      <c r="D96" s="46" t="s">
        <v>62</v>
      </c>
      <c r="E96" s="24" t="s">
        <v>74</v>
      </c>
      <c r="F96" s="24" t="s">
        <v>54</v>
      </c>
      <c r="G96" s="47" t="s">
        <v>56</v>
      </c>
      <c r="H96" s="29">
        <v>90000000</v>
      </c>
      <c r="I96" s="26">
        <v>90000000</v>
      </c>
      <c r="J96" s="24" t="s">
        <v>58</v>
      </c>
      <c r="K96" s="24" t="s">
        <v>52</v>
      </c>
      <c r="L96" s="24" t="s">
        <v>106</v>
      </c>
    </row>
    <row r="97" spans="2:12" ht="110.25">
      <c r="B97" s="31">
        <v>81111501</v>
      </c>
      <c r="C97" s="19" t="s">
        <v>171</v>
      </c>
      <c r="D97" s="46" t="s">
        <v>63</v>
      </c>
      <c r="E97" s="24" t="s">
        <v>75</v>
      </c>
      <c r="F97" s="23" t="s">
        <v>150</v>
      </c>
      <c r="G97" s="22" t="s">
        <v>56</v>
      </c>
      <c r="H97" s="29">
        <v>84000000</v>
      </c>
      <c r="I97" s="26">
        <v>84000000</v>
      </c>
      <c r="J97" s="24" t="s">
        <v>68</v>
      </c>
      <c r="K97" s="24" t="s">
        <v>52</v>
      </c>
      <c r="L97" s="24" t="s">
        <v>106</v>
      </c>
    </row>
    <row r="98" spans="2:12" ht="63">
      <c r="B98" s="31">
        <v>81112222</v>
      </c>
      <c r="C98" s="19" t="s">
        <v>36</v>
      </c>
      <c r="D98" s="25" t="s">
        <v>63</v>
      </c>
      <c r="E98" s="24" t="s">
        <v>75</v>
      </c>
      <c r="F98" s="23" t="s">
        <v>150</v>
      </c>
      <c r="G98" s="22" t="s">
        <v>56</v>
      </c>
      <c r="H98" s="27">
        <v>60000000</v>
      </c>
      <c r="I98" s="26">
        <v>60000000</v>
      </c>
      <c r="J98" s="24" t="s">
        <v>58</v>
      </c>
      <c r="K98" s="24" t="s">
        <v>52</v>
      </c>
      <c r="L98" s="24" t="s">
        <v>106</v>
      </c>
    </row>
    <row r="99" spans="2:12" ht="78.75">
      <c r="B99" s="31">
        <v>93141808</v>
      </c>
      <c r="C99" s="18" t="s">
        <v>172</v>
      </c>
      <c r="D99" s="25" t="s">
        <v>63</v>
      </c>
      <c r="E99" s="25" t="s">
        <v>77</v>
      </c>
      <c r="F99" s="23" t="s">
        <v>150</v>
      </c>
      <c r="G99" s="22" t="s">
        <v>56</v>
      </c>
      <c r="H99" s="27">
        <v>50000000</v>
      </c>
      <c r="I99" s="27">
        <v>50000000</v>
      </c>
      <c r="J99" s="25" t="s">
        <v>58</v>
      </c>
      <c r="K99" s="25" t="s">
        <v>52</v>
      </c>
      <c r="L99" s="24" t="s">
        <v>106</v>
      </c>
    </row>
    <row r="100" spans="2:12" ht="63">
      <c r="B100" s="31">
        <v>14111816</v>
      </c>
      <c r="C100" s="19" t="s">
        <v>37</v>
      </c>
      <c r="D100" s="25" t="s">
        <v>64</v>
      </c>
      <c r="E100" s="25" t="s">
        <v>75</v>
      </c>
      <c r="F100" s="25" t="s">
        <v>147</v>
      </c>
      <c r="G100" s="22" t="s">
        <v>56</v>
      </c>
      <c r="H100" s="30">
        <v>1800000</v>
      </c>
      <c r="I100" s="30">
        <v>1800000</v>
      </c>
      <c r="J100" s="25" t="s">
        <v>58</v>
      </c>
      <c r="K100" s="25" t="s">
        <v>52</v>
      </c>
      <c r="L100" s="24" t="s">
        <v>106</v>
      </c>
    </row>
    <row r="101" spans="2:12" ht="63">
      <c r="B101" s="31">
        <v>43231512</v>
      </c>
      <c r="C101" s="19" t="s">
        <v>173</v>
      </c>
      <c r="D101" s="25" t="s">
        <v>65</v>
      </c>
      <c r="E101" s="25" t="s">
        <v>71</v>
      </c>
      <c r="F101" s="24" t="s">
        <v>147</v>
      </c>
      <c r="G101" s="22" t="s">
        <v>56</v>
      </c>
      <c r="H101" s="27">
        <v>6500000</v>
      </c>
      <c r="I101" s="26">
        <v>6500000</v>
      </c>
      <c r="J101" s="25" t="s">
        <v>58</v>
      </c>
      <c r="K101" s="25" t="s">
        <v>52</v>
      </c>
      <c r="L101" s="24" t="s">
        <v>106</v>
      </c>
    </row>
    <row r="102" spans="2:12" ht="141.75">
      <c r="B102" s="31" t="s">
        <v>88</v>
      </c>
      <c r="C102" s="18" t="s">
        <v>83</v>
      </c>
      <c r="D102" s="25" t="s">
        <v>65</v>
      </c>
      <c r="E102" s="25" t="s">
        <v>75</v>
      </c>
      <c r="F102" s="23" t="s">
        <v>67</v>
      </c>
      <c r="G102" s="22" t="s">
        <v>56</v>
      </c>
      <c r="H102" s="26">
        <v>8000000</v>
      </c>
      <c r="I102" s="26">
        <v>8000000</v>
      </c>
      <c r="J102" s="25" t="s">
        <v>58</v>
      </c>
      <c r="K102" s="25" t="s">
        <v>52</v>
      </c>
      <c r="L102" s="24" t="s">
        <v>106</v>
      </c>
    </row>
    <row r="103" spans="2:12" ht="63">
      <c r="B103" s="31">
        <v>80121705</v>
      </c>
      <c r="C103" s="18" t="s">
        <v>174</v>
      </c>
      <c r="D103" s="25" t="s">
        <v>65</v>
      </c>
      <c r="E103" s="25" t="s">
        <v>77</v>
      </c>
      <c r="F103" s="23" t="s">
        <v>157</v>
      </c>
      <c r="G103" s="22" t="s">
        <v>56</v>
      </c>
      <c r="H103" s="27">
        <v>2000000</v>
      </c>
      <c r="I103" s="26">
        <v>2000000</v>
      </c>
      <c r="J103" s="25" t="s">
        <v>58</v>
      </c>
      <c r="K103" s="25" t="s">
        <v>52</v>
      </c>
      <c r="L103" s="24" t="s">
        <v>106</v>
      </c>
    </row>
    <row r="104" spans="2:12" ht="63">
      <c r="B104" s="31" t="s">
        <v>93</v>
      </c>
      <c r="C104" s="19" t="s">
        <v>175</v>
      </c>
      <c r="D104" s="25" t="s">
        <v>66</v>
      </c>
      <c r="E104" s="25" t="s">
        <v>71</v>
      </c>
      <c r="F104" s="23" t="s">
        <v>157</v>
      </c>
      <c r="G104" s="22" t="s">
        <v>56</v>
      </c>
      <c r="H104" s="27">
        <v>7151100</v>
      </c>
      <c r="I104" s="26">
        <v>7151100</v>
      </c>
      <c r="J104" s="25" t="s">
        <v>58</v>
      </c>
      <c r="K104" s="25" t="s">
        <v>52</v>
      </c>
      <c r="L104" s="24" t="s">
        <v>106</v>
      </c>
    </row>
    <row r="105" spans="2:12" ht="63">
      <c r="B105" s="22">
        <v>55101519</v>
      </c>
      <c r="C105" s="18" t="s">
        <v>176</v>
      </c>
      <c r="D105" s="22" t="s">
        <v>66</v>
      </c>
      <c r="E105" s="22" t="s">
        <v>71</v>
      </c>
      <c r="F105" s="23" t="s">
        <v>157</v>
      </c>
      <c r="G105" s="22" t="s">
        <v>56</v>
      </c>
      <c r="H105" s="26">
        <v>500000</v>
      </c>
      <c r="I105" s="26">
        <v>500000</v>
      </c>
      <c r="J105" s="22" t="s">
        <v>58</v>
      </c>
      <c r="K105" s="22" t="s">
        <v>52</v>
      </c>
      <c r="L105" s="24" t="s">
        <v>106</v>
      </c>
    </row>
    <row r="107" spans="2:4" ht="30.75" thickBot="1">
      <c r="B107" s="11" t="s">
        <v>21</v>
      </c>
      <c r="C107" s="10"/>
      <c r="D107" s="10"/>
    </row>
    <row r="108" spans="2:4" ht="45">
      <c r="B108" s="12" t="s">
        <v>6</v>
      </c>
      <c r="C108" s="15" t="s">
        <v>22</v>
      </c>
      <c r="D108" s="9" t="s">
        <v>14</v>
      </c>
    </row>
    <row r="109" spans="2:4" ht="15">
      <c r="B109" s="3"/>
      <c r="C109" s="2"/>
      <c r="D109" s="4"/>
    </row>
    <row r="110" spans="2:4" ht="15">
      <c r="B110" s="3"/>
      <c r="C110" s="2"/>
      <c r="D110" s="4"/>
    </row>
    <row r="111" spans="2:4" ht="15">
      <c r="B111" s="3"/>
      <c r="C111" s="2"/>
      <c r="D111" s="4"/>
    </row>
    <row r="112" spans="2:4" ht="15">
      <c r="B112" s="3"/>
      <c r="C112" s="2"/>
      <c r="D112" s="4"/>
    </row>
    <row r="113" spans="2:4" ht="15.75" thickBot="1">
      <c r="B113" s="13"/>
      <c r="C113" s="14"/>
      <c r="D113" s="5"/>
    </row>
  </sheetData>
  <sheetProtection/>
  <autoFilter ref="B18:L105"/>
  <mergeCells count="2">
    <mergeCell ref="F5:I9"/>
    <mergeCell ref="F11:I15"/>
  </mergeCells>
  <hyperlinks>
    <hyperlink ref="C8" r:id="rId1" display="www.gestiondelriesgo.gov.co"/>
  </hyperlinks>
  <printOptions/>
  <pageMargins left="0.7" right="0.7" top="0.75" bottom="0.75" header="0.3" footer="0.3"/>
  <pageSetup horizontalDpi="600" verticalDpi="600" orientation="landscape" paperSize="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37" t="s">
        <v>95</v>
      </c>
      <c r="C1" s="37"/>
      <c r="D1" s="41"/>
      <c r="E1" s="41"/>
      <c r="F1" s="41"/>
    </row>
    <row r="2" spans="2:6" ht="15">
      <c r="B2" s="37" t="s">
        <v>96</v>
      </c>
      <c r="C2" s="37"/>
      <c r="D2" s="41"/>
      <c r="E2" s="41"/>
      <c r="F2" s="41"/>
    </row>
    <row r="3" spans="2:6" ht="15">
      <c r="B3" s="38"/>
      <c r="C3" s="38"/>
      <c r="D3" s="42"/>
      <c r="E3" s="42"/>
      <c r="F3" s="42"/>
    </row>
    <row r="4" spans="2:6" ht="60">
      <c r="B4" s="38" t="s">
        <v>97</v>
      </c>
      <c r="C4" s="38"/>
      <c r="D4" s="42"/>
      <c r="E4" s="42"/>
      <c r="F4" s="42"/>
    </row>
    <row r="5" spans="2:6" ht="15">
      <c r="B5" s="38"/>
      <c r="C5" s="38"/>
      <c r="D5" s="42"/>
      <c r="E5" s="42"/>
      <c r="F5" s="42"/>
    </row>
    <row r="6" spans="2:6" ht="30">
      <c r="B6" s="37" t="s">
        <v>98</v>
      </c>
      <c r="C6" s="37"/>
      <c r="D6" s="41"/>
      <c r="E6" s="41" t="s">
        <v>99</v>
      </c>
      <c r="F6" s="41" t="s">
        <v>100</v>
      </c>
    </row>
    <row r="7" spans="2:6" ht="15.75" thickBot="1">
      <c r="B7" s="38"/>
      <c r="C7" s="38"/>
      <c r="D7" s="42"/>
      <c r="E7" s="42"/>
      <c r="F7" s="42"/>
    </row>
    <row r="8" spans="2:6" ht="45.75" thickBot="1">
      <c r="B8" s="39" t="s">
        <v>101</v>
      </c>
      <c r="C8" s="40"/>
      <c r="D8" s="43"/>
      <c r="E8" s="43">
        <v>12</v>
      </c>
      <c r="F8" s="44" t="s">
        <v>102</v>
      </c>
    </row>
    <row r="9" spans="2:6" ht="15">
      <c r="B9" s="38"/>
      <c r="C9" s="38"/>
      <c r="D9" s="42"/>
      <c r="E9" s="42"/>
      <c r="F9" s="42"/>
    </row>
    <row r="10" spans="2:6" ht="15">
      <c r="B10" s="38"/>
      <c r="C10" s="38"/>
      <c r="D10" s="42"/>
      <c r="E10" s="42"/>
      <c r="F10" s="4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Prof2_Juridico</cp:lastModifiedBy>
  <cp:lastPrinted>2016-01-28T20:58:08Z</cp:lastPrinted>
  <dcterms:created xsi:type="dcterms:W3CDTF">2012-12-10T15:58:41Z</dcterms:created>
  <dcterms:modified xsi:type="dcterms:W3CDTF">2016-01-29T17:35:37Z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